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7" i="1" l="1"/>
  <c r="F5" i="1"/>
  <c r="F6" i="1"/>
  <c r="F8" i="1"/>
  <c r="F4" i="1"/>
  <c r="F9" i="1" l="1"/>
  <c r="F10" i="1" l="1"/>
  <c r="F12" i="1" s="1"/>
  <c r="F13" i="1" s="1"/>
  <c r="F15" i="1" l="1"/>
</calcChain>
</file>

<file path=xl/sharedStrings.xml><?xml version="1.0" encoding="utf-8"?>
<sst xmlns="http://schemas.openxmlformats.org/spreadsheetml/2006/main" count="13" uniqueCount="13">
  <si>
    <t>№</t>
  </si>
  <si>
    <t>Найменування</t>
  </si>
  <si>
    <t>Вартість за одиницю, грн</t>
  </si>
  <si>
    <t>Сума в грн.</t>
  </si>
  <si>
    <t>Кількість одиниць, шт</t>
  </si>
  <si>
    <t>Транспортні витрати</t>
  </si>
  <si>
    <t>Усього</t>
  </si>
  <si>
    <t>Валові витрати</t>
  </si>
  <si>
    <t>Вартість проекту в цілому</t>
  </si>
  <si>
    <t>Обовязковий резерв 20%</t>
  </si>
  <si>
    <t>Кошторис витрат на реалізацію проекту
"Джунглі". Дитячий майданчик по вулиці Миколи Закревського, 97</t>
  </si>
  <si>
    <t>Вартість монтажу обладнання в комплексі 5%</t>
  </si>
  <si>
    <t>Ігровий комплекс "Підводний світ"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</si>
</sst>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rgb="FF142E5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b/>
      <sz val="12"/>
      <color rgb="FF142E5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1" xfId="0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/>
    <xf numFmtId="0" fontId="0" fillId="2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/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4" borderId="1" xfId="0" applyFont="1" applyFill="1" applyBorder="1"/>
    <xf numFmtId="0" fontId="5" fillId="4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tabSelected="1" topLeftCell="B1" workbookViewId="0">
      <selection activeCell="D19" sqref="D19"/>
    </sheetView>
  </sheetViews>
  <sheetFormatPr defaultRowHeight="14.4" x14ac:dyDescent="0.3"/>
  <cols>
    <col min="2" max="2" width="7.109375" customWidth="1"/>
    <col min="3" max="3" width="57.88671875" customWidth="1"/>
    <col min="4" max="4" width="48.44140625" customWidth="1"/>
    <col min="5" max="5" width="28.33203125" customWidth="1"/>
    <col min="6" max="6" width="33.6640625" customWidth="1"/>
  </cols>
  <sheetData>
    <row r="2" spans="2:6" ht="55.8" x14ac:dyDescent="0.3">
      <c r="C2" s="19" t="s">
        <v>10</v>
      </c>
      <c r="D2" s="17"/>
      <c r="E2" s="2"/>
    </row>
    <row r="3" spans="2:6" x14ac:dyDescent="0.3">
      <c r="B3" s="11" t="s">
        <v>0</v>
      </c>
      <c r="C3" s="16" t="s">
        <v>1</v>
      </c>
      <c r="D3" s="16" t="s">
        <v>4</v>
      </c>
      <c r="E3" s="16" t="s">
        <v>2</v>
      </c>
      <c r="F3" s="11" t="s">
        <v>3</v>
      </c>
    </row>
    <row r="4" spans="2:6" ht="15.6" x14ac:dyDescent="0.3">
      <c r="B4" s="18">
        <v>1</v>
      </c>
      <c r="C4" s="9" t="s">
        <v>12</v>
      </c>
      <c r="D4" s="12">
        <v>1</v>
      </c>
      <c r="E4" s="14">
        <v>79950</v>
      </c>
      <c r="F4" s="4">
        <f>D4*E4</f>
        <v>79950</v>
      </c>
    </row>
    <row r="5" spans="2:6" ht="15.6" hidden="1" x14ac:dyDescent="0.3">
      <c r="B5" s="18"/>
      <c r="C5" s="9"/>
      <c r="D5" s="12">
        <v>1</v>
      </c>
      <c r="E5" s="14">
        <v>0</v>
      </c>
      <c r="F5" s="4">
        <f t="shared" ref="F5:F8" si="0">D5*E5</f>
        <v>0</v>
      </c>
    </row>
    <row r="6" spans="2:6" ht="15.6" hidden="1" x14ac:dyDescent="0.3">
      <c r="B6" s="18"/>
      <c r="C6" s="9"/>
      <c r="D6" s="12">
        <v>1</v>
      </c>
      <c r="E6" s="15">
        <v>0</v>
      </c>
      <c r="F6" s="4">
        <f t="shared" si="0"/>
        <v>0</v>
      </c>
    </row>
    <row r="7" spans="2:6" ht="15.6" hidden="1" x14ac:dyDescent="0.3">
      <c r="B7" s="18"/>
      <c r="C7" s="9"/>
      <c r="D7" s="12">
        <v>1</v>
      </c>
      <c r="E7" s="14">
        <v>0</v>
      </c>
      <c r="F7" s="4">
        <f t="shared" si="0"/>
        <v>0</v>
      </c>
    </row>
    <row r="8" spans="2:6" ht="15.6" hidden="1" x14ac:dyDescent="0.3">
      <c r="B8" s="18"/>
      <c r="C8" s="20"/>
      <c r="D8" s="13"/>
      <c r="E8" s="14">
        <v>0</v>
      </c>
      <c r="F8" s="4">
        <f t="shared" si="0"/>
        <v>0</v>
      </c>
    </row>
    <row r="9" spans="2:6" ht="15.6" x14ac:dyDescent="0.3">
      <c r="B9" s="18">
        <v>2</v>
      </c>
      <c r="C9" s="22" t="s">
        <v>6</v>
      </c>
      <c r="D9" s="5"/>
      <c r="E9" s="6"/>
      <c r="F9" s="4">
        <f>SUM(F4:F8)</f>
        <v>79950</v>
      </c>
    </row>
    <row r="10" spans="2:6" ht="15.6" x14ac:dyDescent="0.3">
      <c r="B10" s="18">
        <v>3</v>
      </c>
      <c r="C10" s="10" t="s">
        <v>11</v>
      </c>
      <c r="D10" s="21">
        <v>1</v>
      </c>
      <c r="E10" s="4">
        <v>0.05</v>
      </c>
      <c r="F10" s="4">
        <f>F9*E10</f>
        <v>3997.5</v>
      </c>
    </row>
    <row r="11" spans="2:6" ht="15.6" x14ac:dyDescent="0.3">
      <c r="B11" s="18">
        <v>4</v>
      </c>
      <c r="C11" s="10" t="s">
        <v>5</v>
      </c>
      <c r="D11" s="5"/>
      <c r="E11" s="4">
        <v>3000</v>
      </c>
      <c r="F11" s="4">
        <v>3000</v>
      </c>
    </row>
    <row r="12" spans="2:6" ht="15.6" x14ac:dyDescent="0.3">
      <c r="B12" s="18">
        <v>5</v>
      </c>
      <c r="C12" s="10" t="s">
        <v>7</v>
      </c>
      <c r="D12" s="5"/>
      <c r="E12" s="5"/>
      <c r="F12" s="4">
        <f>SUM(F9:F11)</f>
        <v>86947.5</v>
      </c>
    </row>
    <row r="13" spans="2:6" ht="15.6" x14ac:dyDescent="0.3">
      <c r="B13" s="18">
        <v>6</v>
      </c>
      <c r="C13" s="10" t="s">
        <v>9</v>
      </c>
      <c r="D13" s="5"/>
      <c r="E13" s="21">
        <v>0.2</v>
      </c>
      <c r="F13" s="4">
        <f>F12*E13</f>
        <v>17389.5</v>
      </c>
    </row>
    <row r="14" spans="2:6" ht="15.6" x14ac:dyDescent="0.3">
      <c r="B14" s="18"/>
      <c r="C14" s="5"/>
      <c r="D14" s="5"/>
      <c r="E14" s="5"/>
      <c r="F14" s="6"/>
    </row>
    <row r="15" spans="2:6" ht="18.600000000000001" x14ac:dyDescent="0.3">
      <c r="B15" s="3"/>
      <c r="C15" s="23" t="s">
        <v>8</v>
      </c>
      <c r="D15" s="7"/>
      <c r="E15" s="7"/>
      <c r="F15" s="8">
        <f>F12+F13</f>
        <v>104337</v>
      </c>
    </row>
    <row r="16" spans="2:6" ht="15.6" x14ac:dyDescent="0.3">
      <c r="C16" s="1"/>
      <c r="D16" s="1"/>
      <c r="E16" s="1"/>
      <c r="F16" s="1"/>
    </row>
    <row r="17" spans="3:6" ht="15.6" x14ac:dyDescent="0.3">
      <c r="C17" s="1"/>
      <c r="D17" s="1"/>
      <c r="E17" s="1"/>
      <c r="F17" s="1"/>
    </row>
    <row r="18" spans="3:6" ht="15.6" x14ac:dyDescent="0.3">
      <c r="C18" s="1"/>
      <c r="D18" s="1"/>
      <c r="E18" s="1"/>
      <c r="F18" s="1"/>
    </row>
    <row r="19" spans="3:6" ht="15.6" x14ac:dyDescent="0.3">
      <c r="C19" s="1"/>
      <c r="D19" s="1"/>
      <c r="E19" s="1"/>
      <c r="F19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2021-04-25T11:46:38Z</dcterms:modified>
</cp:coreProperties>
</file>