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Громадський бюджет\Готові заявки\Інклюзивний майданчик\"/>
    </mc:Choice>
  </mc:AlternateContent>
  <bookViews>
    <workbookView xWindow="0" yWindow="0" windowWidth="30720" windowHeight="13515"/>
  </bookViews>
  <sheets>
    <sheet name="Лист1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7" i="1" l="1"/>
  <c r="G6" i="1"/>
  <c r="G10" i="1" l="1"/>
  <c r="G8" i="1"/>
  <c r="G9" i="1"/>
  <c r="G12" i="1" l="1"/>
  <c r="G11" i="1"/>
  <c r="G5" i="1" l="1"/>
  <c r="G3" i="1" l="1"/>
  <c r="G4" i="1" l="1"/>
  <c r="G13" i="1" l="1"/>
  <c r="G14" i="1" s="1"/>
</calcChain>
</file>

<file path=xl/sharedStrings.xml><?xml version="1.0" encoding="utf-8"?>
<sst xmlns="http://schemas.openxmlformats.org/spreadsheetml/2006/main" count="29" uniqueCount="23">
  <si>
    <t>Фото</t>
  </si>
  <si>
    <t>№</t>
  </si>
  <si>
    <t>Найменування товарів ( робіт, послуг)</t>
  </si>
  <si>
    <t>Кількість, од.</t>
  </si>
  <si>
    <t>Ціна за одиницю, грн</t>
  </si>
  <si>
    <t>Вартість, грн</t>
  </si>
  <si>
    <t>п/п</t>
  </si>
  <si>
    <t>Усього:</t>
  </si>
  <si>
    <t>Обов'язковий резерв</t>
  </si>
  <si>
    <t>Модульна плитка, 500х500х30 мм</t>
  </si>
  <si>
    <t>Одиниця виміру</t>
  </si>
  <si>
    <t>м2</t>
  </si>
  <si>
    <t>Доставка</t>
  </si>
  <si>
    <t>Монтаж плитки</t>
  </si>
  <si>
    <t>Гранвідсів</t>
  </si>
  <si>
    <t>т</t>
  </si>
  <si>
    <t>Улаштування гранвідсіву з ущільненням</t>
  </si>
  <si>
    <t>Щебінь</t>
  </si>
  <si>
    <t>Геотекстиль</t>
  </si>
  <si>
    <t>Риття котловану</t>
  </si>
  <si>
    <t>Пісок</t>
  </si>
  <si>
    <t>Установка опалубки</t>
  </si>
  <si>
    <t>м\п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</si>
</sst>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b/>
      <sz val="12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2" xfId="0" applyFont="1" applyBorder="1" applyAlignment="1">
      <alignment horizontal="center" vertical="center"/>
    </xf>
    <xf numFmtId="0" fontId="1" fillId="0" borderId="0" xfId="0" applyFont="1"/>
    <xf numFmtId="0" fontId="2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2" fontId="2" fillId="0" borderId="0" xfId="0" applyNumberFormat="1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1" fillId="0" borderId="0" xfId="0" applyNumberFormat="1" applyFont="1" applyAlignment="1">
      <alignment vertical="center"/>
    </xf>
    <xf numFmtId="4" fontId="2" fillId="2" borderId="1" xfId="0" applyNumberFormat="1" applyFont="1" applyFill="1" applyBorder="1" applyAlignment="1">
      <alignment horizontal="center" vertical="center"/>
    </xf>
    <xf numFmtId="4" fontId="1" fillId="0" borderId="0" xfId="0" applyNumberFormat="1" applyFont="1"/>
    <xf numFmtId="4" fontId="3" fillId="0" borderId="0" xfId="0" applyNumberFormat="1" applyFont="1"/>
    <xf numFmtId="3" fontId="1" fillId="0" borderId="0" xfId="0" applyNumberFormat="1" applyFont="1" applyAlignment="1">
      <alignment vertical="center"/>
    </xf>
    <xf numFmtId="10" fontId="1" fillId="0" borderId="0" xfId="0" applyNumberFormat="1" applyFont="1" applyAlignment="1">
      <alignment vertical="center"/>
    </xf>
    <xf numFmtId="9" fontId="1" fillId="0" borderId="1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3" fontId="4" fillId="0" borderId="0" xfId="0" applyNumberFormat="1" applyFont="1" applyBorder="1" applyAlignment="1">
      <alignment horizontal="center" wrapText="1"/>
    </xf>
    <xf numFmtId="1" fontId="4" fillId="0" borderId="0" xfId="0" applyNumberFormat="1" applyFont="1" applyBorder="1" applyAlignment="1">
      <alignment horizontal="center" wrapText="1"/>
    </xf>
    <xf numFmtId="0" fontId="1" fillId="0" borderId="0" xfId="0" applyFont="1" applyBorder="1" applyAlignment="1">
      <alignment vertical="center"/>
    </xf>
    <xf numFmtId="0" fontId="1" fillId="0" borderId="0" xfId="0" applyNumberFormat="1" applyFont="1" applyBorder="1" applyAlignment="1">
      <alignment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"/>
  <sheetViews>
    <sheetView tabSelected="1" topLeftCell="A10" zoomScale="66" zoomScaleNormal="66" workbookViewId="0">
      <selection activeCell="F3" sqref="F3"/>
    </sheetView>
  </sheetViews>
  <sheetFormatPr defaultColWidth="8.85546875" defaultRowHeight="15.75" x14ac:dyDescent="0.25"/>
  <cols>
    <col min="1" max="1" width="9.140625" style="13" customWidth="1"/>
    <col min="2" max="2" width="63.140625" style="14" customWidth="1"/>
    <col min="3" max="5" width="30.140625" style="14" customWidth="1"/>
    <col min="6" max="6" width="23.5703125" style="8" customWidth="1"/>
    <col min="7" max="7" width="19.7109375" style="17" customWidth="1"/>
    <col min="8" max="8" width="8.85546875" style="2"/>
    <col min="9" max="9" width="13.7109375" style="2" customWidth="1"/>
    <col min="10" max="16384" width="8.85546875" style="2"/>
  </cols>
  <sheetData>
    <row r="1" spans="1:18" x14ac:dyDescent="0.25">
      <c r="A1" s="1" t="s">
        <v>1</v>
      </c>
      <c r="B1" s="36" t="s">
        <v>2</v>
      </c>
      <c r="C1" s="34" t="s">
        <v>0</v>
      </c>
      <c r="D1" s="34" t="s">
        <v>10</v>
      </c>
      <c r="E1" s="34" t="s">
        <v>3</v>
      </c>
      <c r="F1" s="34" t="s">
        <v>4</v>
      </c>
      <c r="G1" s="38" t="s">
        <v>5</v>
      </c>
    </row>
    <row r="2" spans="1:18" ht="16.5" thickBot="1" x14ac:dyDescent="0.3">
      <c r="A2" s="3" t="s">
        <v>6</v>
      </c>
      <c r="B2" s="37"/>
      <c r="C2" s="35"/>
      <c r="D2" s="35"/>
      <c r="E2" s="35"/>
      <c r="F2" s="35"/>
      <c r="G2" s="39"/>
    </row>
    <row r="3" spans="1:18" ht="90.75" customHeight="1" x14ac:dyDescent="0.25">
      <c r="A3" s="4">
        <v>1</v>
      </c>
      <c r="B3" s="5" t="s">
        <v>9</v>
      </c>
      <c r="C3" s="6"/>
      <c r="D3" s="32" t="s">
        <v>11</v>
      </c>
      <c r="E3" s="29">
        <v>312</v>
      </c>
      <c r="F3" s="30">
        <v>500</v>
      </c>
      <c r="G3" s="30">
        <f t="shared" ref="G3:G12" si="0">F3*E3</f>
        <v>156000</v>
      </c>
      <c r="M3" s="9"/>
      <c r="N3" s="10"/>
      <c r="O3" s="11"/>
      <c r="P3" s="11"/>
      <c r="Q3" s="11"/>
      <c r="R3" s="12"/>
    </row>
    <row r="4" spans="1:18" s="8" customFormat="1" ht="117" customHeight="1" x14ac:dyDescent="0.25">
      <c r="A4" s="4">
        <v>2</v>
      </c>
      <c r="B4" s="5" t="s">
        <v>12</v>
      </c>
      <c r="C4" s="6"/>
      <c r="D4" s="32"/>
      <c r="E4" s="29">
        <v>1</v>
      </c>
      <c r="F4" s="4">
        <v>2500</v>
      </c>
      <c r="G4" s="4">
        <f t="shared" si="0"/>
        <v>2500</v>
      </c>
    </row>
    <row r="5" spans="1:18" s="8" customFormat="1" ht="117" customHeight="1" x14ac:dyDescent="0.25">
      <c r="A5" s="4">
        <v>3</v>
      </c>
      <c r="B5" s="5" t="s">
        <v>13</v>
      </c>
      <c r="C5" s="6"/>
      <c r="D5" s="32" t="s">
        <v>11</v>
      </c>
      <c r="E5" s="29">
        <v>285</v>
      </c>
      <c r="F5" s="4">
        <v>100</v>
      </c>
      <c r="G5" s="4">
        <f t="shared" si="0"/>
        <v>28500</v>
      </c>
    </row>
    <row r="6" spans="1:18" s="8" customFormat="1" ht="117" customHeight="1" x14ac:dyDescent="0.25">
      <c r="A6" s="4">
        <v>4</v>
      </c>
      <c r="B6" s="5" t="s">
        <v>19</v>
      </c>
      <c r="C6" s="6"/>
      <c r="D6" s="32" t="s">
        <v>11</v>
      </c>
      <c r="E6" s="29">
        <v>285</v>
      </c>
      <c r="F6" s="29">
        <v>50</v>
      </c>
      <c r="G6" s="4">
        <f>E6*F6</f>
        <v>14250</v>
      </c>
    </row>
    <row r="7" spans="1:18" s="8" customFormat="1" ht="117" customHeight="1" x14ac:dyDescent="0.25">
      <c r="A7" s="4">
        <v>5</v>
      </c>
      <c r="B7" s="33" t="s">
        <v>21</v>
      </c>
      <c r="C7" s="6"/>
      <c r="D7" s="32" t="s">
        <v>22</v>
      </c>
      <c r="E7" s="29">
        <v>100</v>
      </c>
      <c r="F7" s="29">
        <v>100</v>
      </c>
      <c r="G7" s="4">
        <f>E7*F7</f>
        <v>10000</v>
      </c>
    </row>
    <row r="8" spans="1:18" s="8" customFormat="1" ht="117" customHeight="1" x14ac:dyDescent="0.25">
      <c r="A8" s="4">
        <v>6</v>
      </c>
      <c r="B8" s="5" t="s">
        <v>20</v>
      </c>
      <c r="C8" s="6"/>
      <c r="D8" s="32" t="s">
        <v>15</v>
      </c>
      <c r="E8" s="29">
        <v>15</v>
      </c>
      <c r="F8" s="29">
        <v>160</v>
      </c>
      <c r="G8" s="4">
        <f>E8*F8</f>
        <v>2400</v>
      </c>
    </row>
    <row r="9" spans="1:18" s="8" customFormat="1" ht="117" customHeight="1" x14ac:dyDescent="0.25">
      <c r="A9" s="4">
        <v>7</v>
      </c>
      <c r="B9" s="5" t="s">
        <v>17</v>
      </c>
      <c r="C9" s="6"/>
      <c r="D9" s="32" t="s">
        <v>15</v>
      </c>
      <c r="E9" s="29">
        <v>15</v>
      </c>
      <c r="F9" s="4">
        <v>270</v>
      </c>
      <c r="G9" s="4">
        <f>E9*F9</f>
        <v>4050</v>
      </c>
    </row>
    <row r="10" spans="1:18" s="8" customFormat="1" ht="117" customHeight="1" x14ac:dyDescent="0.25">
      <c r="A10" s="4">
        <v>8</v>
      </c>
      <c r="B10" s="5" t="s">
        <v>18</v>
      </c>
      <c r="C10" s="6"/>
      <c r="D10" s="32" t="s">
        <v>11</v>
      </c>
      <c r="E10" s="29">
        <v>285</v>
      </c>
      <c r="F10" s="4">
        <v>20</v>
      </c>
      <c r="G10" s="4">
        <f>E10*F10</f>
        <v>5700</v>
      </c>
    </row>
    <row r="11" spans="1:18" s="8" customFormat="1" ht="117" customHeight="1" x14ac:dyDescent="0.25">
      <c r="A11" s="4">
        <v>9</v>
      </c>
      <c r="B11" s="5" t="s">
        <v>14</v>
      </c>
      <c r="C11" s="6"/>
      <c r="D11" s="32" t="s">
        <v>15</v>
      </c>
      <c r="E11" s="29">
        <v>15</v>
      </c>
      <c r="F11" s="4">
        <v>460</v>
      </c>
      <c r="G11" s="4">
        <f t="shared" si="0"/>
        <v>6900</v>
      </c>
    </row>
    <row r="12" spans="1:18" s="8" customFormat="1" ht="117" customHeight="1" x14ac:dyDescent="0.25">
      <c r="A12" s="4">
        <v>10</v>
      </c>
      <c r="B12" s="5" t="s">
        <v>16</v>
      </c>
      <c r="C12" s="6"/>
      <c r="D12" s="32" t="s">
        <v>11</v>
      </c>
      <c r="E12" s="29">
        <v>285</v>
      </c>
      <c r="F12" s="4">
        <v>50</v>
      </c>
      <c r="G12" s="4">
        <f t="shared" si="0"/>
        <v>14250</v>
      </c>
    </row>
    <row r="13" spans="1:18" s="8" customFormat="1" ht="16.899999999999999" customHeight="1" x14ac:dyDescent="0.25">
      <c r="A13" s="4">
        <v>11</v>
      </c>
      <c r="B13" s="5" t="s">
        <v>8</v>
      </c>
      <c r="C13" s="6"/>
      <c r="D13" s="6"/>
      <c r="E13" s="7"/>
      <c r="F13" s="23">
        <v>0.2</v>
      </c>
      <c r="G13" s="4">
        <f>SUM(G3:G5)*F13</f>
        <v>37400</v>
      </c>
    </row>
    <row r="14" spans="1:18" x14ac:dyDescent="0.25">
      <c r="A14" s="4"/>
      <c r="B14" s="16" t="s">
        <v>7</v>
      </c>
      <c r="C14" s="31"/>
      <c r="D14" s="31"/>
      <c r="E14" s="31"/>
      <c r="F14" s="15"/>
      <c r="G14" s="18">
        <f>SUM(G3:G13)</f>
        <v>281950</v>
      </c>
      <c r="H14" s="19"/>
      <c r="I14" s="20"/>
    </row>
    <row r="15" spans="1:18" hidden="1" x14ac:dyDescent="0.25">
      <c r="F15" s="8">
        <v>3304</v>
      </c>
      <c r="G15" s="17">
        <v>1280000</v>
      </c>
    </row>
    <row r="17" spans="6:8" x14ac:dyDescent="0.25">
      <c r="F17" s="24"/>
      <c r="G17" s="24"/>
    </row>
    <row r="18" spans="6:8" x14ac:dyDescent="0.25">
      <c r="F18" s="25"/>
      <c r="G18" s="26"/>
    </row>
    <row r="19" spans="6:8" x14ac:dyDescent="0.25">
      <c r="F19" s="27"/>
      <c r="G19" s="28"/>
    </row>
    <row r="20" spans="6:8" x14ac:dyDescent="0.25">
      <c r="G20" s="21"/>
      <c r="H20" s="22"/>
    </row>
  </sheetData>
  <mergeCells count="6">
    <mergeCell ref="E1:E2"/>
    <mergeCell ref="B1:B2"/>
    <mergeCell ref="C1:C2"/>
    <mergeCell ref="F1:F2"/>
    <mergeCell ref="G1:G2"/>
    <mergeCell ref="D1:D2"/>
  </mergeCells>
  <pageMargins left="0.7" right="0.7" top="0.75" bottom="0.75" header="0.3" footer="0.3"/>
  <pageSetup paperSize="9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Михайло</dc:creator>
  <cp:lastModifiedBy>Дрозд Юрій</cp:lastModifiedBy>
  <dcterms:created xsi:type="dcterms:W3CDTF">2020-03-10T22:16:30Z</dcterms:created>
  <dcterms:modified xsi:type="dcterms:W3CDTF">2021-04-22T11:48:48Z</dcterms:modified>
</cp:coreProperties>
</file>