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<sst xmlns="http://schemas.openxmlformats.org/spreadsheetml/2006/main" count="80" uniqueCount="55">
  <si>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ДЕФЕКТНИЙ АКТ</t>
  </si>
  <si>
    <t xml:space="preserve">Умови виконання робіт </t>
  </si>
  <si>
    <t>Об'єми робіт</t>
  </si>
  <si>
    <t>№
п/п</t>
  </si>
  <si>
    <t xml:space="preserve">
Найменування робіт і витрат</t>
  </si>
  <si>
    <t>Одиниця
виміру</t>
  </si>
  <si>
    <t xml:space="preserve">  Кількість</t>
  </si>
  <si>
    <t>Примітка</t>
  </si>
  <si>
    <t>Розділ №1.  БАСКЕТБОЛЬНИЙ МАЙДАНЧИК</t>
  </si>
  <si>
    <t>*****Загальнобудівельні роботи*****</t>
  </si>
  <si>
    <t>Розроблення грунту з навантаженням на автомобiлi-
самоскиди екскаваторами одноковшовими дизельними
на гусеничному ходу з ковшом мiсткiстю 1,25 [1,25-1,5]
м3, група грунтiв 2/основа під площадку</t>
  </si>
  <si>
    <t>м3</t>
  </si>
  <si>
    <t>Перевезення грунту до 10 км</t>
  </si>
  <si>
    <t>т</t>
  </si>
  <si>
    <t>*****Улаштування бетонної плити*****</t>
  </si>
  <si>
    <t>Улаштування вирівнюючих шарів основи із піску
автогрейдером</t>
  </si>
  <si>
    <t>Пiсок природний, рядовий</t>
  </si>
  <si>
    <t>Улаштування пiдстильних та вирiвнювальних шарiв
основи з пiщано-гравiйної сумiшi, жорстви</t>
  </si>
  <si>
    <t>ЩПС розмiр зерен понад 0 до 40 мм</t>
  </si>
  <si>
    <t>Улаштування одношарових основ товщиною 15 см iз
щебеню фракцiї 40-70 мм (товщ. 10 см.)</t>
  </si>
  <si>
    <t>м2</t>
  </si>
  <si>
    <t>На кожний 1 см змiни товщини шару додавати або
виключати до норм 18-23-1, 18-23-2, 18-23-3</t>
  </si>
  <si>
    <t>Щебiнь, фракцiя 10-20 мм</t>
  </si>
  <si>
    <t>Щебiнь, фракцiя 40-70 мм</t>
  </si>
  <si>
    <t>Улаштування цементно-бетонних покриттiв
одношарових товщиною шару 20 см засобами малої
механiзацiї</t>
  </si>
  <si>
    <t>На кожний 1 см змiни товщини шару додавати або
виключати до норми 18-34-1 до товщини 12см</t>
  </si>
  <si>
    <t>Укладання металевої сiтки в цементно-бетонне покриття</t>
  </si>
  <si>
    <t>Сiтка армувальна 100х100</t>
  </si>
  <si>
    <t>Установлення бетонних поребрикiв на бетонну основу</t>
  </si>
  <si>
    <t>м</t>
  </si>
  <si>
    <t>Поребрик</t>
  </si>
  <si>
    <t>шт</t>
  </si>
  <si>
    <t>*****Улаштування спортивного покриття*****</t>
  </si>
  <si>
    <t>Alsatan SC</t>
  </si>
  <si>
    <t>Улаштування покриття Alsatan SC на готову основу на
спортивних майданчиках та бігових доріжках з
поліуретанових матеріалів фірми Stockmeier товщиною
13мм</t>
  </si>
  <si>
    <t>****Щити баскетбольні****</t>
  </si>
  <si>
    <t>Улаштування бетонних фундаментiв загального
призначення об'ємом до 5 м3</t>
  </si>
  <si>
    <t>Монтаж дрiбних металоконструкцiй вагою до 0,1
т/металоконструкцій баскетбольних щитів</t>
  </si>
  <si>
    <t>Баскетбольна стійка</t>
  </si>
  <si>
    <t>*****Ворота для міні футбола*****</t>
  </si>
  <si>
    <t>Монтаж дрiбних металоконструкцiй вагою до 0,1 т</t>
  </si>
  <si>
    <t>Ворота для мініфутболу</t>
  </si>
  <si>
    <t>Розділ №2.  Огородження</t>
  </si>
  <si>
    <t>Установлення металевої огорожi з панелей "Пром"</t>
  </si>
  <si>
    <t>Панель Пром 1030х2500 d=5+2х6мм 50х200мм RAL6005</t>
  </si>
  <si>
    <t>Панель Пром 2030х2500 d=5+2х6мм 50х200мм RAL6005</t>
  </si>
  <si>
    <t>Стовп Пром 5000х80х60-4000 (в бетон, клеп гайка)</t>
  </si>
  <si>
    <t>Стовп Пром 4000х80х60-3000 (в бетон, клеп гайка)</t>
  </si>
  <si>
    <t>Набор кріплення Пром-Спорт -2</t>
  </si>
  <si>
    <t>Улаштування хвiрток без установлення стовпiв при
металевих огорожах i огорожах iз панелей</t>
  </si>
  <si>
    <t>Хвіртка "Пром"2030х1000 RAL6005</t>
  </si>
  <si>
    <r>
      <t xml:space="preserve">На </t>
    </r>
    <r>
      <rPr>
        <sz val="10"/>
        <color indexed="8"/>
        <rFont val="Arial Cyr"/>
        <family val="0"/>
      </rPr>
      <t>Капiтальний ремонтбаскетбольного майданчика пров. Чугуївський, 19-А</t>
    </r>
  </si>
  <si>
    <t xml:space="preserve">Вартість </t>
  </si>
  <si>
    <t>Резерв 20% (Проектна документація, експертиза  + монтаж +інвентар + благоустрій, перевезення, демонтаж+передбачені витрати  )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</si>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</sst>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</numFmts>
  <fonts count="41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83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top" wrapText="1"/>
    </xf>
    <xf numFmtId="0" fontId="23" fillId="0" borderId="19" xfId="0" applyNumberFormat="1" applyFont="1" applyBorder="1" applyAlignment="1">
      <alignment horizontal="center" vertical="top" wrapText="1"/>
    </xf>
    <xf numFmtId="0" fontId="23" fillId="0" borderId="20" xfId="0" applyNumberFormat="1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top" wrapText="1"/>
    </xf>
    <xf numFmtId="0" fontId="22" fillId="0" borderId="16" xfId="0" applyNumberFormat="1" applyFont="1" applyBorder="1" applyAlignment="1">
      <alignment horizontal="center" vertical="top" wrapText="1"/>
    </xf>
    <xf numFmtId="0" fontId="22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9"/>
  <sheetViews>
    <sheetView showGridLines="0" tabSelected="1" zoomScalePageLayoutView="0" workbookViewId="0" topLeftCell="A34">
      <selection activeCell="L13" sqref="L13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37.00390625" style="0" customWidth="1"/>
    <col min="4" max="4" width="6.125" style="0" customWidth="1"/>
    <col min="5" max="5" width="6.25390625" style="0" customWidth="1"/>
    <col min="6" max="6" width="14.00390625" style="0" customWidth="1"/>
    <col min="7" max="7" width="1.625" style="0" customWidth="1"/>
    <col min="8" max="8" width="2.00390625" style="0" customWidth="1"/>
    <col min="9" max="9" width="12.375" style="0" customWidth="1"/>
    <col min="10" max="10" width="2.00390625" style="0" customWidth="1"/>
    <col min="11" max="11" width="12.625" style="0" customWidth="1"/>
  </cols>
  <sheetData>
    <row r="1" spans="1:11" ht="12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4.25" customHeight="1">
      <c r="A2" s="2"/>
      <c r="B2" s="2"/>
      <c r="C2" s="2"/>
      <c r="D2" s="2"/>
      <c r="E2" s="4"/>
      <c r="F2" s="5"/>
      <c r="G2" s="5"/>
      <c r="H2" s="5"/>
      <c r="I2" s="5"/>
      <c r="J2" s="5"/>
      <c r="K2" s="5"/>
    </row>
    <row r="3" spans="1:11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customHeight="1">
      <c r="A4" s="4"/>
      <c r="B4" s="4"/>
      <c r="C4" s="4"/>
      <c r="D4" s="4"/>
      <c r="E4" s="7"/>
      <c r="F4" s="7"/>
      <c r="G4" s="7"/>
      <c r="H4" s="7"/>
      <c r="I4" s="7"/>
      <c r="J4" s="7"/>
      <c r="K4" s="7"/>
    </row>
    <row r="5" spans="1:11" ht="18" customHeight="1">
      <c r="A5" s="8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" customHeight="1">
      <c r="A6" s="9"/>
      <c r="B6" s="9"/>
      <c r="C6" s="9"/>
      <c r="D6" s="9"/>
      <c r="E6" s="8"/>
      <c r="F6" s="8"/>
      <c r="G6" s="8"/>
      <c r="H6" s="8"/>
      <c r="I6" s="8"/>
      <c r="J6" s="8"/>
      <c r="K6" s="8"/>
    </row>
    <row r="7" spans="1:11" ht="15" customHeight="1">
      <c r="A7" s="10" t="s">
        <v>51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" customHeight="1">
      <c r="A8" s="6"/>
      <c r="B8" s="6"/>
      <c r="C8" s="6"/>
      <c r="D8" s="6"/>
      <c r="E8" s="7"/>
      <c r="F8" s="7"/>
      <c r="G8" s="7"/>
      <c r="H8" s="7"/>
      <c r="I8" s="7"/>
      <c r="J8" s="7"/>
      <c r="K8" s="7"/>
    </row>
    <row r="9" spans="1:11" ht="14.25" customHeight="1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" customHeight="1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</row>
    <row r="11" spans="1:11" ht="14.25" customHeight="1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7" customHeight="1">
      <c r="A12" s="15" t="s">
        <v>3</v>
      </c>
      <c r="B12" s="16" t="s">
        <v>4</v>
      </c>
      <c r="C12" s="16"/>
      <c r="D12" s="16"/>
      <c r="E12" s="16"/>
      <c r="F12" s="16" t="s">
        <v>5</v>
      </c>
      <c r="G12" s="16"/>
      <c r="H12" s="16" t="s">
        <v>6</v>
      </c>
      <c r="I12" s="16"/>
      <c r="J12" s="16" t="s">
        <v>7</v>
      </c>
      <c r="K12" s="16"/>
    </row>
    <row r="13" spans="1:11" ht="15" customHeight="1">
      <c r="A13" s="15">
        <v>1</v>
      </c>
      <c r="B13" s="16">
        <v>2</v>
      </c>
      <c r="C13" s="16"/>
      <c r="D13" s="16"/>
      <c r="E13" s="16"/>
      <c r="F13" s="16">
        <v>3</v>
      </c>
      <c r="G13" s="16"/>
      <c r="H13" s="16">
        <v>4</v>
      </c>
      <c r="I13" s="16"/>
      <c r="J13" s="16">
        <v>5</v>
      </c>
      <c r="K13" s="16"/>
    </row>
    <row r="14" spans="1:11" ht="14.25" customHeight="1">
      <c r="A14" s="15"/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customHeight="1">
      <c r="A15" s="15"/>
      <c r="B15" s="16" t="s">
        <v>9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53.25" customHeight="1">
      <c r="A16" s="17">
        <v>1</v>
      </c>
      <c r="B16" s="12" t="s">
        <v>10</v>
      </c>
      <c r="C16" s="12"/>
      <c r="D16" s="12"/>
      <c r="E16" s="12"/>
      <c r="F16" s="18" t="s">
        <v>11</v>
      </c>
      <c r="G16" s="18"/>
      <c r="H16" s="18">
        <v>57</v>
      </c>
      <c r="I16" s="18"/>
      <c r="J16" s="18"/>
      <c r="K16" s="18"/>
    </row>
    <row r="17" spans="1:11" ht="14.25" customHeight="1">
      <c r="A17" s="17">
        <v>2</v>
      </c>
      <c r="B17" s="12" t="s">
        <v>12</v>
      </c>
      <c r="C17" s="12"/>
      <c r="D17" s="12"/>
      <c r="E17" s="12"/>
      <c r="F17" s="18" t="s">
        <v>13</v>
      </c>
      <c r="G17" s="18"/>
      <c r="H17" s="19">
        <v>10.23</v>
      </c>
      <c r="I17" s="19"/>
      <c r="J17" s="19"/>
      <c r="K17" s="19"/>
    </row>
    <row r="18" spans="1:11" ht="14.25" customHeight="1">
      <c r="A18" s="20"/>
      <c r="B18" s="21" t="s">
        <v>14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7" customHeight="1">
      <c r="A19" s="17">
        <v>3</v>
      </c>
      <c r="B19" s="12" t="s">
        <v>15</v>
      </c>
      <c r="C19" s="12"/>
      <c r="D19" s="12"/>
      <c r="E19" s="12"/>
      <c r="F19" s="18" t="s">
        <v>11</v>
      </c>
      <c r="G19" s="18"/>
      <c r="H19" s="22">
        <v>22.8</v>
      </c>
      <c r="I19" s="22"/>
      <c r="J19" s="22"/>
      <c r="K19" s="22"/>
    </row>
    <row r="20" spans="1:11" ht="14.25" customHeight="1">
      <c r="A20" s="17">
        <v>4</v>
      </c>
      <c r="B20" s="12" t="s">
        <v>16</v>
      </c>
      <c r="C20" s="12"/>
      <c r="D20" s="12"/>
      <c r="E20" s="12"/>
      <c r="F20" s="18" t="s">
        <v>11</v>
      </c>
      <c r="G20" s="18"/>
      <c r="H20" s="19">
        <v>25.08</v>
      </c>
      <c r="I20" s="19"/>
      <c r="J20" s="19"/>
      <c r="K20" s="19"/>
    </row>
    <row r="21" spans="1:11" ht="27" customHeight="1">
      <c r="A21" s="17">
        <v>5</v>
      </c>
      <c r="B21" s="12" t="s">
        <v>17</v>
      </c>
      <c r="C21" s="12"/>
      <c r="D21" s="12"/>
      <c r="E21" s="12"/>
      <c r="F21" s="18" t="s">
        <v>11</v>
      </c>
      <c r="G21" s="18"/>
      <c r="H21" s="22">
        <v>11.4</v>
      </c>
      <c r="I21" s="22"/>
      <c r="J21" s="22"/>
      <c r="K21" s="22"/>
    </row>
    <row r="22" spans="1:11" ht="14.25" customHeight="1">
      <c r="A22" s="17">
        <v>6</v>
      </c>
      <c r="B22" s="12" t="s">
        <v>18</v>
      </c>
      <c r="C22" s="12"/>
      <c r="D22" s="12"/>
      <c r="E22" s="12"/>
      <c r="F22" s="18" t="s">
        <v>11</v>
      </c>
      <c r="G22" s="18"/>
      <c r="H22" s="23">
        <v>13.908</v>
      </c>
      <c r="I22" s="23"/>
      <c r="J22" s="23"/>
      <c r="K22" s="23"/>
    </row>
    <row r="23" spans="1:11" ht="27" customHeight="1">
      <c r="A23" s="17">
        <v>7</v>
      </c>
      <c r="B23" s="12" t="s">
        <v>19</v>
      </c>
      <c r="C23" s="12"/>
      <c r="D23" s="12"/>
      <c r="E23" s="12"/>
      <c r="F23" s="18" t="s">
        <v>20</v>
      </c>
      <c r="G23" s="18"/>
      <c r="H23" s="18">
        <v>228</v>
      </c>
      <c r="I23" s="18"/>
      <c r="J23" s="18"/>
      <c r="K23" s="18"/>
    </row>
    <row r="24" spans="1:11" ht="27" customHeight="1">
      <c r="A24" s="17">
        <v>8</v>
      </c>
      <c r="B24" s="12" t="s">
        <v>21</v>
      </c>
      <c r="C24" s="12"/>
      <c r="D24" s="12"/>
      <c r="E24" s="12"/>
      <c r="F24" s="18" t="s">
        <v>20</v>
      </c>
      <c r="G24" s="18"/>
      <c r="H24" s="18">
        <v>-228</v>
      </c>
      <c r="I24" s="18"/>
      <c r="J24" s="18"/>
      <c r="K24" s="18"/>
    </row>
    <row r="25" spans="1:11" ht="14.25" customHeight="1">
      <c r="A25" s="17">
        <v>9</v>
      </c>
      <c r="B25" s="12" t="s">
        <v>22</v>
      </c>
      <c r="C25" s="12"/>
      <c r="D25" s="12"/>
      <c r="E25" s="12"/>
      <c r="F25" s="18" t="s">
        <v>11</v>
      </c>
      <c r="G25" s="18"/>
      <c r="H25" s="19">
        <v>3.42</v>
      </c>
      <c r="I25" s="19"/>
      <c r="J25" s="19"/>
      <c r="K25" s="19"/>
    </row>
    <row r="26" spans="1:11" ht="14.25" customHeight="1">
      <c r="A26" s="17">
        <v>10</v>
      </c>
      <c r="B26" s="12" t="s">
        <v>23</v>
      </c>
      <c r="C26" s="12"/>
      <c r="D26" s="12"/>
      <c r="E26" s="12"/>
      <c r="F26" s="18" t="s">
        <v>11</v>
      </c>
      <c r="G26" s="18"/>
      <c r="H26" s="23">
        <v>28.728</v>
      </c>
      <c r="I26" s="23"/>
      <c r="J26" s="23"/>
      <c r="K26" s="23"/>
    </row>
    <row r="27" spans="1:11" ht="40.5" customHeight="1">
      <c r="A27" s="17">
        <v>11</v>
      </c>
      <c r="B27" s="12" t="s">
        <v>24</v>
      </c>
      <c r="C27" s="12"/>
      <c r="D27" s="12"/>
      <c r="E27" s="12"/>
      <c r="F27" s="18" t="s">
        <v>20</v>
      </c>
      <c r="G27" s="18"/>
      <c r="H27" s="18">
        <v>228</v>
      </c>
      <c r="I27" s="18"/>
      <c r="J27" s="18"/>
      <c r="K27" s="18"/>
    </row>
    <row r="28" spans="1:11" ht="27" customHeight="1">
      <c r="A28" s="17">
        <v>12</v>
      </c>
      <c r="B28" s="12" t="s">
        <v>25</v>
      </c>
      <c r="C28" s="12"/>
      <c r="D28" s="12"/>
      <c r="E28" s="12"/>
      <c r="F28" s="18" t="s">
        <v>20</v>
      </c>
      <c r="G28" s="18"/>
      <c r="H28" s="18">
        <v>-228</v>
      </c>
      <c r="I28" s="18"/>
      <c r="J28" s="18"/>
      <c r="K28" s="18"/>
    </row>
    <row r="29" spans="1:11" ht="14.25" customHeight="1">
      <c r="A29" s="17">
        <v>13</v>
      </c>
      <c r="B29" s="12" t="s">
        <v>26</v>
      </c>
      <c r="C29" s="12"/>
      <c r="D29" s="12"/>
      <c r="E29" s="12"/>
      <c r="F29" s="18" t="s">
        <v>20</v>
      </c>
      <c r="G29" s="18"/>
      <c r="H29" s="18">
        <v>228</v>
      </c>
      <c r="I29" s="18"/>
      <c r="J29" s="18"/>
      <c r="K29" s="18"/>
    </row>
    <row r="30" spans="1:11" ht="14.25" customHeight="1">
      <c r="A30" s="17">
        <v>14</v>
      </c>
      <c r="B30" s="12" t="s">
        <v>27</v>
      </c>
      <c r="C30" s="12"/>
      <c r="D30" s="12"/>
      <c r="E30" s="12"/>
      <c r="F30" s="18" t="s">
        <v>20</v>
      </c>
      <c r="G30" s="18"/>
      <c r="H30" s="22">
        <v>250.8</v>
      </c>
      <c r="I30" s="22"/>
      <c r="J30" s="22"/>
      <c r="K30" s="22"/>
    </row>
    <row r="31" spans="1:11" ht="14.25" customHeight="1">
      <c r="A31" s="17">
        <v>15</v>
      </c>
      <c r="B31" s="12" t="s">
        <v>28</v>
      </c>
      <c r="C31" s="12"/>
      <c r="D31" s="12"/>
      <c r="E31" s="12"/>
      <c r="F31" s="18" t="s">
        <v>29</v>
      </c>
      <c r="G31" s="18"/>
      <c r="H31" s="18">
        <v>72</v>
      </c>
      <c r="I31" s="18"/>
      <c r="J31" s="18"/>
      <c r="K31" s="18"/>
    </row>
    <row r="32" spans="1:11" ht="14.25" customHeight="1">
      <c r="A32" s="17">
        <v>16</v>
      </c>
      <c r="B32" s="12" t="s">
        <v>30</v>
      </c>
      <c r="C32" s="12"/>
      <c r="D32" s="12"/>
      <c r="E32" s="12"/>
      <c r="F32" s="18" t="s">
        <v>31</v>
      </c>
      <c r="G32" s="18"/>
      <c r="H32" s="18">
        <v>72</v>
      </c>
      <c r="I32" s="18"/>
      <c r="J32" s="18"/>
      <c r="K32" s="18"/>
    </row>
    <row r="33" spans="1:11" ht="14.25" customHeight="1">
      <c r="A33" s="15"/>
      <c r="B33" s="16" t="s">
        <v>32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4.25" customHeight="1">
      <c r="A34" s="15"/>
      <c r="B34" s="16" t="s">
        <v>33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53.25" customHeight="1">
      <c r="A35" s="17">
        <v>17</v>
      </c>
      <c r="B35" s="12" t="s">
        <v>34</v>
      </c>
      <c r="C35" s="12"/>
      <c r="D35" s="12"/>
      <c r="E35" s="12"/>
      <c r="F35" s="18" t="s">
        <v>20</v>
      </c>
      <c r="G35" s="18"/>
      <c r="H35" s="18">
        <v>228</v>
      </c>
      <c r="I35" s="18"/>
      <c r="J35" s="18"/>
      <c r="K35" s="18"/>
    </row>
    <row r="36" spans="1:11" ht="14.25" customHeight="1">
      <c r="A36" s="15"/>
      <c r="B36" s="16" t="s">
        <v>35</v>
      </c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27" customHeight="1">
      <c r="A37" s="17">
        <v>18</v>
      </c>
      <c r="B37" s="12" t="s">
        <v>36</v>
      </c>
      <c r="C37" s="12"/>
      <c r="D37" s="12"/>
      <c r="E37" s="12"/>
      <c r="F37" s="18" t="s">
        <v>11</v>
      </c>
      <c r="G37" s="18"/>
      <c r="H37" s="22">
        <v>0.5</v>
      </c>
      <c r="I37" s="22"/>
      <c r="J37" s="22"/>
      <c r="K37" s="22"/>
    </row>
    <row r="38" spans="1:11" ht="15" customHeight="1">
      <c r="A38" s="15">
        <v>1</v>
      </c>
      <c r="B38" s="16">
        <v>2</v>
      </c>
      <c r="C38" s="16"/>
      <c r="D38" s="16"/>
      <c r="E38" s="16"/>
      <c r="F38" s="16">
        <v>3</v>
      </c>
      <c r="G38" s="16"/>
      <c r="H38" s="16">
        <v>4</v>
      </c>
      <c r="I38" s="16"/>
      <c r="J38" s="16">
        <v>5</v>
      </c>
      <c r="K38" s="16"/>
    </row>
    <row r="39" spans="1:11" ht="27" customHeight="1">
      <c r="A39" s="17">
        <v>19</v>
      </c>
      <c r="B39" s="12" t="s">
        <v>37</v>
      </c>
      <c r="C39" s="12"/>
      <c r="D39" s="12"/>
      <c r="E39" s="12"/>
      <c r="F39" s="18" t="s">
        <v>13</v>
      </c>
      <c r="G39" s="18"/>
      <c r="H39" s="22">
        <v>0.1</v>
      </c>
      <c r="I39" s="22"/>
      <c r="J39" s="22"/>
      <c r="K39" s="22"/>
    </row>
    <row r="40" spans="1:11" ht="14.25" customHeight="1">
      <c r="A40" s="17">
        <v>20</v>
      </c>
      <c r="B40" s="12" t="s">
        <v>38</v>
      </c>
      <c r="C40" s="12"/>
      <c r="D40" s="12"/>
      <c r="E40" s="12"/>
      <c r="F40" s="18" t="s">
        <v>31</v>
      </c>
      <c r="G40" s="18"/>
      <c r="H40" s="18">
        <v>2</v>
      </c>
      <c r="I40" s="18"/>
      <c r="J40" s="18"/>
      <c r="K40" s="18"/>
    </row>
    <row r="41" spans="1:11" ht="14.25" customHeight="1">
      <c r="A41" s="15"/>
      <c r="B41" s="16" t="s">
        <v>39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4.25" customHeight="1">
      <c r="A42" s="17">
        <v>21</v>
      </c>
      <c r="B42" s="12" t="s">
        <v>40</v>
      </c>
      <c r="C42" s="12"/>
      <c r="D42" s="12"/>
      <c r="E42" s="12"/>
      <c r="F42" s="18" t="s">
        <v>13</v>
      </c>
      <c r="G42" s="18"/>
      <c r="H42" s="19">
        <v>0.32</v>
      </c>
      <c r="I42" s="19"/>
      <c r="J42" s="19"/>
      <c r="K42" s="19"/>
    </row>
    <row r="43" spans="1:11" ht="14.25" customHeight="1">
      <c r="A43" s="17">
        <v>22</v>
      </c>
      <c r="B43" s="12" t="s">
        <v>41</v>
      </c>
      <c r="C43" s="12"/>
      <c r="D43" s="12"/>
      <c r="E43" s="12"/>
      <c r="F43" s="18" t="s">
        <v>31</v>
      </c>
      <c r="G43" s="18"/>
      <c r="H43" s="18">
        <v>2</v>
      </c>
      <c r="I43" s="18"/>
      <c r="J43" s="18"/>
      <c r="K43" s="18"/>
    </row>
    <row r="44" spans="1:11" ht="14.25" customHeight="1">
      <c r="A44" s="15"/>
      <c r="B44" s="16" t="s">
        <v>42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4.25" customHeight="1">
      <c r="A45" s="17">
        <v>23</v>
      </c>
      <c r="B45" s="12" t="s">
        <v>43</v>
      </c>
      <c r="C45" s="12"/>
      <c r="D45" s="12"/>
      <c r="E45" s="12"/>
      <c r="F45" s="18" t="s">
        <v>29</v>
      </c>
      <c r="G45" s="18"/>
      <c r="H45" s="18">
        <v>72</v>
      </c>
      <c r="I45" s="18"/>
      <c r="J45" s="18"/>
      <c r="K45" s="18"/>
    </row>
    <row r="46" spans="1:11" ht="14.25" customHeight="1">
      <c r="A46" s="17">
        <v>24</v>
      </c>
      <c r="B46" s="12" t="s">
        <v>44</v>
      </c>
      <c r="C46" s="12"/>
      <c r="D46" s="12"/>
      <c r="E46" s="12"/>
      <c r="F46" s="18" t="s">
        <v>31</v>
      </c>
      <c r="G46" s="18"/>
      <c r="H46" s="18">
        <v>20</v>
      </c>
      <c r="I46" s="18"/>
      <c r="J46" s="18"/>
      <c r="K46" s="18"/>
    </row>
    <row r="47" spans="1:11" ht="14.25" customHeight="1">
      <c r="A47" s="17">
        <v>25</v>
      </c>
      <c r="B47" s="12" t="s">
        <v>45</v>
      </c>
      <c r="C47" s="12"/>
      <c r="D47" s="12"/>
      <c r="E47" s="12"/>
      <c r="F47" s="18" t="s">
        <v>31</v>
      </c>
      <c r="G47" s="18"/>
      <c r="H47" s="18">
        <v>40</v>
      </c>
      <c r="I47" s="18"/>
      <c r="J47" s="18"/>
      <c r="K47" s="18"/>
    </row>
    <row r="48" spans="1:11" ht="14.25" customHeight="1">
      <c r="A48" s="17">
        <v>26</v>
      </c>
      <c r="B48" s="12" t="s">
        <v>46</v>
      </c>
      <c r="C48" s="12"/>
      <c r="D48" s="12"/>
      <c r="E48" s="12"/>
      <c r="F48" s="18" t="s">
        <v>31</v>
      </c>
      <c r="G48" s="18"/>
      <c r="H48" s="18">
        <v>12</v>
      </c>
      <c r="I48" s="18"/>
      <c r="J48" s="18"/>
      <c r="K48" s="18"/>
    </row>
    <row r="49" spans="1:11" ht="14.25" customHeight="1">
      <c r="A49" s="17">
        <v>27</v>
      </c>
      <c r="B49" s="12" t="s">
        <v>47</v>
      </c>
      <c r="C49" s="12"/>
      <c r="D49" s="12"/>
      <c r="E49" s="12"/>
      <c r="F49" s="18" t="s">
        <v>31</v>
      </c>
      <c r="G49" s="18"/>
      <c r="H49" s="18">
        <v>18</v>
      </c>
      <c r="I49" s="18"/>
      <c r="J49" s="18"/>
      <c r="K49" s="18"/>
    </row>
    <row r="50" spans="1:11" ht="14.25" customHeight="1">
      <c r="A50" s="17">
        <v>28</v>
      </c>
      <c r="B50" s="12" t="s">
        <v>48</v>
      </c>
      <c r="C50" s="12"/>
      <c r="D50" s="12"/>
      <c r="E50" s="12"/>
      <c r="F50" s="18" t="s">
        <v>31</v>
      </c>
      <c r="G50" s="18"/>
      <c r="H50" s="18">
        <v>298</v>
      </c>
      <c r="I50" s="18"/>
      <c r="J50" s="18"/>
      <c r="K50" s="18"/>
    </row>
    <row r="51" spans="1:11" ht="27" customHeight="1">
      <c r="A51" s="17">
        <v>29</v>
      </c>
      <c r="B51" s="12" t="s">
        <v>49</v>
      </c>
      <c r="C51" s="12"/>
      <c r="D51" s="12"/>
      <c r="E51" s="12"/>
      <c r="F51" s="18" t="s">
        <v>31</v>
      </c>
      <c r="G51" s="18"/>
      <c r="H51" s="18">
        <v>1</v>
      </c>
      <c r="I51" s="18"/>
      <c r="J51" s="18"/>
      <c r="K51" s="18"/>
    </row>
    <row r="52" spans="1:11" ht="14.25" customHeight="1">
      <c r="A52" s="17">
        <v>30</v>
      </c>
      <c r="B52" s="12" t="s">
        <v>50</v>
      </c>
      <c r="C52" s="12"/>
      <c r="D52" s="12"/>
      <c r="E52" s="12"/>
      <c r="F52" s="18" t="s">
        <v>31</v>
      </c>
      <c r="G52" s="18"/>
      <c r="H52" s="18">
        <v>1</v>
      </c>
      <c r="I52" s="18"/>
      <c r="J52" s="18"/>
      <c r="K52" s="18"/>
    </row>
    <row r="53" spans="1:11" ht="24.75" customHeight="1">
      <c r="A53" s="26" t="s">
        <v>52</v>
      </c>
      <c r="B53" s="27"/>
      <c r="C53" s="27"/>
      <c r="D53" s="27"/>
      <c r="E53" s="28"/>
      <c r="F53" s="32">
        <v>890398</v>
      </c>
      <c r="G53" s="32"/>
      <c r="H53" s="32"/>
      <c r="I53" s="32"/>
      <c r="J53" s="32"/>
      <c r="K53" s="32"/>
    </row>
    <row r="54" spans="1:11" ht="40.5" customHeight="1">
      <c r="A54" s="24"/>
      <c r="B54" s="13" t="s">
        <v>53</v>
      </c>
      <c r="C54" s="25"/>
      <c r="D54" s="25"/>
      <c r="E54" s="14"/>
      <c r="F54" s="29">
        <f>890398*0.2+0.4</f>
        <v>178080</v>
      </c>
      <c r="G54" s="30"/>
      <c r="H54" s="30"/>
      <c r="I54" s="30"/>
      <c r="J54" s="30"/>
      <c r="K54" s="31"/>
    </row>
    <row r="55" spans="1:11" ht="42" customHeight="1">
      <c r="A55" s="33" t="s">
        <v>54</v>
      </c>
      <c r="B55" s="34"/>
      <c r="C55" s="34"/>
      <c r="D55" s="34"/>
      <c r="E55" s="35"/>
      <c r="F55" s="33">
        <f>F54+F53</f>
        <v>1068478</v>
      </c>
      <c r="G55" s="34"/>
      <c r="H55" s="34"/>
      <c r="I55" s="34"/>
      <c r="J55" s="34"/>
      <c r="K55" s="35"/>
    </row>
    <row r="56" spans="1:11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" customHeight="1">
      <c r="A57" s="11"/>
      <c r="B57" s="11"/>
      <c r="C57" s="1"/>
      <c r="D57" s="11"/>
      <c r="E57" s="11"/>
      <c r="F57" s="11"/>
      <c r="G57" s="11"/>
      <c r="H57" s="11"/>
      <c r="I57" s="11"/>
      <c r="J57" s="11"/>
      <c r="K57" s="1"/>
    </row>
    <row r="58" spans="1:11" ht="14.25" customHeight="1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mergeCells count="195">
    <mergeCell ref="B54:E54"/>
    <mergeCell ref="A53:E53"/>
    <mergeCell ref="F54:K54"/>
    <mergeCell ref="F53:K53"/>
    <mergeCell ref="A55:E55"/>
    <mergeCell ref="F55:K55"/>
    <mergeCell ref="A58:K58"/>
    <mergeCell ref="A59:K59"/>
    <mergeCell ref="A56:K56"/>
    <mergeCell ref="A57:B57"/>
    <mergeCell ref="D57:F57"/>
    <mergeCell ref="G57:H57"/>
    <mergeCell ref="I57:J57"/>
    <mergeCell ref="B52:E52"/>
    <mergeCell ref="F52:G52"/>
    <mergeCell ref="H52:I52"/>
    <mergeCell ref="J52:K52"/>
    <mergeCell ref="B50:E50"/>
    <mergeCell ref="F50:G50"/>
    <mergeCell ref="H50:I50"/>
    <mergeCell ref="J50:K50"/>
    <mergeCell ref="B51:E51"/>
    <mergeCell ref="F51:G51"/>
    <mergeCell ref="H51:I51"/>
    <mergeCell ref="J51:K51"/>
    <mergeCell ref="B48:E48"/>
    <mergeCell ref="F48:G48"/>
    <mergeCell ref="H48:I48"/>
    <mergeCell ref="J48:K48"/>
    <mergeCell ref="B49:E49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A11:K11"/>
    <mergeCell ref="B12:E12"/>
    <mergeCell ref="F12:G12"/>
    <mergeCell ref="H12:I12"/>
    <mergeCell ref="J12:K12"/>
    <mergeCell ref="B13:E13"/>
    <mergeCell ref="F13:G13"/>
    <mergeCell ref="H13:I13"/>
    <mergeCell ref="J13:K13"/>
    <mergeCell ref="A7:K7"/>
    <mergeCell ref="A8:D8"/>
    <mergeCell ref="E8:K8"/>
    <mergeCell ref="A9:K9"/>
    <mergeCell ref="A10:D10"/>
    <mergeCell ref="E10:K10"/>
    <mergeCell ref="A4:D4"/>
    <mergeCell ref="E4:K4"/>
    <mergeCell ref="A5:K5"/>
    <mergeCell ref="A6:D6"/>
    <mergeCell ref="E6:K6"/>
    <mergeCell ref="A1:D1"/>
    <mergeCell ref="E1:K1"/>
    <mergeCell ref="A2:D2"/>
    <mergeCell ref="E2:K2"/>
    <mergeCell ref="A3:D3"/>
    <mergeCell ref="E3:K3"/>
  </mergeCells>
  <printOptions/>
  <pageMargins left="0.7875" right="0.5902777777777778" top="0.5902777777777778" bottom="0.39375" header="0.39375" footer="0"/>
  <pageSetup fitToHeight="0" fitToWidth="1" horizontalDpi="600" verticalDpi="600" orientation="portrait" paperSize="9" scale="84" r:id="rId1"/>
  <headerFooter alignWithMargins="0">
    <oddHeader>&amp;L&amp;"Times New Roman"&amp;8Програмний комплекс АВК - 5 (3.5.4) укр. &amp;C&amp;"Times New Roman"&amp;8&amp;P&amp;R&amp;8 341_ДЦ_ДФ_2-1-1</oddHeader>
  </headerFooter>
  <rowBreaks count="1" manualBreakCount="1">
    <brk id="3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svm_52@gmail.com</cp:lastModifiedBy>
  <dcterms:created xsi:type="dcterms:W3CDTF">2021-04-21T14:37:29Z</dcterms:created>
  <dcterms:modified xsi:type="dcterms:W3CDTF">2021-04-22T07:11:33Z</dcterms:modified>
  <cp:category/>
  <cp:version/>
  <cp:contentType/>
  <cp:contentStatus/>
</cp:coreProperties>
</file>