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96" yWindow="552" windowWidth="19416" windowHeight="9408"/>
  </bookViews>
  <sheets>
    <sheet name="Table 1" sheetId="1" r:id="rId1"/>
    <sheet name="Лист1" sheetId="2" r:id="rId2"/>
  </sheets>
  <calcPr calcId="145621"/>
  <extLst>
    <ext uri="GoogleSheetsCustomDataVersion1">
      <go:sheetsCustomData xmlns:go="http://customooxmlschemas.google.com/" r:id="rId5" roundtripDataSignature="AMtx7mgLfju5criiTDiXr7PUlKwbVYvQSg=="/>
    </ext>
  </extLst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3"/>
  <c r="E14" s="1"/>
  <c r="E18" s="1"/>
  <c r="E19" s="1"/>
  <c r="E20" s="1"/>
</calcChain>
</file>

<file path=xl/sharedStrings.xml><?xml version="1.0" encoding="utf-8"?>
<sst xmlns="http://schemas.openxmlformats.org/spreadsheetml/2006/main" count="24" uniqueCount="22">
  <si>
    <r>
      <rPr>
        <b/>
        <sz val="9"/>
        <color rgb="FF000000"/>
        <rFont val="Arial"/>
      </rPr>
      <t xml:space="preserve">Пропозиція від </t>
    </r>
    <r>
      <rPr>
        <b/>
        <sz val="9"/>
        <color rgb="FF000000"/>
        <rFont val="Carlito"/>
      </rPr>
      <t>"</t>
    </r>
    <r>
      <rPr>
        <b/>
        <sz val="9"/>
        <color rgb="FF000000"/>
        <rFont val="Arial"/>
      </rPr>
      <t xml:space="preserve">АКТИВНА ПЛАНЕТА </t>
    </r>
    <r>
      <rPr>
        <b/>
        <sz val="9"/>
        <color rgb="FF000000"/>
        <rFont val="Carlito"/>
      </rPr>
      <t xml:space="preserve">" </t>
    </r>
    <r>
      <rPr>
        <b/>
        <sz val="9"/>
        <color rgb="FF000000"/>
        <rFont val="Arial"/>
      </rPr>
      <t xml:space="preserve">щодо влаштування  майданчика
ФОП  Берендєєва Олена Сергіївна </t>
    </r>
    <r>
      <rPr>
        <sz val="9"/>
        <color rgb="FF000000"/>
        <rFont val="Carlito"/>
      </rPr>
      <t xml:space="preserve">+380681673061  (Viber,Telegram, WhatsApp)
</t>
    </r>
    <r>
      <rPr>
        <sz val="9"/>
        <color rgb="FF000000"/>
        <rFont val="Times New Roman"/>
      </rPr>
      <t xml:space="preserve">dir.activeplanet@gmail.com
</t>
    </r>
    <r>
      <rPr>
        <u/>
        <sz val="8"/>
        <color rgb="FF0000FF"/>
        <rFont val="Carlito"/>
      </rPr>
      <t xml:space="preserve">https://activeplanet.com.ua/
</t>
    </r>
    <r>
      <rPr>
        <u/>
        <sz val="8"/>
        <color rgb="FF0000FF"/>
        <rFont val="Carlito"/>
      </rPr>
      <t>https://www.facebook.com/activeplanetcomua-100203044800134/</t>
    </r>
    <r>
      <rPr>
        <sz val="8"/>
        <color rgb="FF0000FF"/>
        <rFont val="Carlito"/>
      </rPr>
      <t xml:space="preserve"> 
</t>
    </r>
    <r>
      <rPr>
        <u/>
        <sz val="8"/>
        <color rgb="FF0000FF"/>
        <rFont val="Carlito"/>
      </rPr>
      <t>https://www.instagram.com/activeplanet.com.ua/</t>
    </r>
  </si>
  <si>
    <r>
      <rPr>
        <b/>
        <sz val="9"/>
        <color theme="1"/>
        <rFont val="Arial"/>
      </rPr>
      <t>Зовнійшній вигляд</t>
    </r>
  </si>
  <si>
    <r>
      <rPr>
        <b/>
        <sz val="9"/>
        <color rgb="FF000000"/>
        <rFont val="Arial"/>
      </rPr>
      <t>Найменування</t>
    </r>
    <r>
      <rPr>
        <b/>
        <sz val="9"/>
        <color rgb="FF000000"/>
        <rFont val="Carlito"/>
      </rPr>
      <t xml:space="preserve">, </t>
    </r>
    <r>
      <rPr>
        <b/>
        <sz val="9"/>
        <color rgb="FF000000"/>
        <rFont val="Arial"/>
      </rPr>
      <t>розмір</t>
    </r>
    <r>
      <rPr>
        <b/>
        <sz val="9"/>
        <color rgb="FF000000"/>
        <rFont val="Carlito"/>
      </rPr>
      <t>,</t>
    </r>
    <r>
      <rPr>
        <b/>
        <sz val="9"/>
        <color rgb="FF000000"/>
        <rFont val="Arial"/>
      </rPr>
      <t>см</t>
    </r>
  </si>
  <si>
    <r>
      <rPr>
        <b/>
        <sz val="9"/>
        <color rgb="FF000000"/>
        <rFont val="Arial"/>
      </rPr>
      <t>Ціна</t>
    </r>
    <r>
      <rPr>
        <b/>
        <sz val="9"/>
        <color rgb="FF000000"/>
        <rFont val="Carlito"/>
      </rPr>
      <t xml:space="preserve">, </t>
    </r>
    <r>
      <rPr>
        <b/>
        <sz val="9"/>
        <color rgb="FF000000"/>
        <rFont val="Arial"/>
      </rPr>
      <t>грн</t>
    </r>
    <r>
      <rPr>
        <b/>
        <sz val="9"/>
        <color rgb="FF000000"/>
        <rFont val="Carlito"/>
      </rPr>
      <t>.</t>
    </r>
  </si>
  <si>
    <r>
      <rPr>
        <b/>
        <sz val="9"/>
        <color theme="1"/>
        <rFont val="Arial"/>
      </rPr>
      <t>Кількість</t>
    </r>
  </si>
  <si>
    <r>
      <rPr>
        <b/>
        <sz val="9"/>
        <color rgb="FF000000"/>
        <rFont val="Arial"/>
      </rPr>
      <t>Сума</t>
    </r>
    <r>
      <rPr>
        <b/>
        <sz val="9"/>
        <color rgb="FF000000"/>
        <rFont val="Carlito"/>
      </rPr>
      <t xml:space="preserve">, </t>
    </r>
    <r>
      <rPr>
        <b/>
        <sz val="9"/>
        <color rgb="FF000000"/>
        <rFont val="Arial"/>
      </rPr>
      <t>грн</t>
    </r>
  </si>
  <si>
    <t>Лавочка без спинки</t>
  </si>
  <si>
    <t xml:space="preserve">Всього </t>
  </si>
  <si>
    <t xml:space="preserve">Доставка </t>
  </si>
  <si>
    <t xml:space="preserve">Монтаж </t>
  </si>
  <si>
    <t>Демонтаж</t>
  </si>
  <si>
    <t>Обовязковий резерв 20%</t>
  </si>
  <si>
    <t>Ігровий комплекс "Острів"</t>
  </si>
  <si>
    <t>Балансир Капітошка (великий)</t>
  </si>
  <si>
    <t>Качалка Поні</t>
  </si>
  <si>
    <t>Гойдалка подвійна, велика</t>
  </si>
  <si>
    <t>Карусель дитяча, 6 місць</t>
  </si>
  <si>
    <t>Дитяча пісочниця кольорова трансформер 145</t>
  </si>
  <si>
    <t>Лавочка зі спинкою</t>
  </si>
  <si>
    <t>Урна</t>
  </si>
  <si>
    <t>Огородження, довжина 2535мм</t>
  </si>
  <si>
    <t>Покриття на дит.майдачник - пісок</t>
  </si>
</sst>
</file>

<file path=xl/styles.xml><?xml version="1.0" encoding="utf-8"?>
<styleSheet xmlns="http://schemas.openxmlformats.org/spreadsheetml/2006/main">
  <fonts count="16">
    <font>
      <sz val="10"/>
      <color rgb="FF000000"/>
      <name val="Times New Roman"/>
    </font>
    <font>
      <u/>
      <sz val="10"/>
      <color rgb="FF000000"/>
      <name val="Times New Roman"/>
    </font>
    <font>
      <sz val="10"/>
      <name val="Times New Roman"/>
    </font>
    <font>
      <b/>
      <sz val="9"/>
      <color theme="1"/>
      <name val="Arial"/>
    </font>
    <font>
      <sz val="8"/>
      <color theme="1"/>
      <name val="Arial"/>
    </font>
    <font>
      <sz val="8"/>
      <color rgb="FF000000"/>
      <name val="Carlito"/>
    </font>
    <font>
      <sz val="9"/>
      <color rgb="FF000000"/>
      <name val="Carlito"/>
    </font>
    <font>
      <sz val="10"/>
      <color theme="1"/>
      <name val="Calibri"/>
    </font>
    <font>
      <b/>
      <sz val="9"/>
      <color rgb="FF000000"/>
      <name val="Arial"/>
    </font>
    <font>
      <b/>
      <sz val="9"/>
      <color rgb="FF000000"/>
      <name val="Carlito"/>
    </font>
    <font>
      <sz val="9"/>
      <color rgb="FF000000"/>
      <name val="Times New Roman"/>
    </font>
    <font>
      <u/>
      <sz val="8"/>
      <color rgb="FF0000FF"/>
      <name val="Carlito"/>
    </font>
    <font>
      <sz val="8"/>
      <color rgb="FF0000FF"/>
      <name val="Carlito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A84F"/>
        <bgColor rgb="FF69A84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center" vertical="center" shrinkToFit="1"/>
    </xf>
    <xf numFmtId="2" fontId="6" fillId="0" borderId="4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top"/>
    </xf>
    <xf numFmtId="4" fontId="7" fillId="0" borderId="4" xfId="0" applyNumberFormat="1" applyFon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horizontal="left" vertical="top"/>
    </xf>
    <xf numFmtId="4" fontId="13" fillId="0" borderId="4" xfId="0" applyNumberFormat="1" applyFont="1" applyBorder="1" applyAlignment="1">
      <alignment horizontal="left" vertical="top"/>
    </xf>
    <xf numFmtId="4" fontId="14" fillId="0" borderId="4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0</xdr:row>
      <xdr:rowOff>104775</xdr:rowOff>
    </xdr:from>
    <xdr:ext cx="1390650" cy="752475"/>
    <xdr:pic>
      <xdr:nvPicPr>
        <xdr:cNvPr id="2" name="image1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6</xdr:row>
      <xdr:rowOff>57150</xdr:rowOff>
    </xdr:from>
    <xdr:ext cx="800100" cy="1028700"/>
    <xdr:pic>
      <xdr:nvPicPr>
        <xdr:cNvPr id="3" name="image9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4</xdr:row>
      <xdr:rowOff>76200</xdr:rowOff>
    </xdr:from>
    <xdr:ext cx="742950" cy="1000125"/>
    <xdr:pic>
      <xdr:nvPicPr>
        <xdr:cNvPr id="4" name="image5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249554</xdr:colOff>
      <xdr:row>5</xdr:row>
      <xdr:rowOff>106680</xdr:rowOff>
    </xdr:from>
    <xdr:ext cx="1205865" cy="929640"/>
    <xdr:pic>
      <xdr:nvPicPr>
        <xdr:cNvPr id="5" name="image1.jpg"/>
        <xdr:cNvPicPr preferRelativeResize="0"/>
      </xdr:nvPicPr>
      <xdr:blipFill rotWithShape="1">
        <a:blip xmlns:r="http://schemas.openxmlformats.org/officeDocument/2006/relationships" r:embed="rId4" cstate="print"/>
        <a:srcRect t="25273" b="19454"/>
        <a:stretch/>
      </xdr:blipFill>
      <xdr:spPr>
        <a:xfrm>
          <a:off x="249554" y="4800600"/>
          <a:ext cx="1205865" cy="92964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352425</xdr:colOff>
      <xdr:row>8</xdr:row>
      <xdr:rowOff>47625</xdr:rowOff>
    </xdr:from>
    <xdr:ext cx="723900" cy="971550"/>
    <xdr:pic>
      <xdr:nvPicPr>
        <xdr:cNvPr id="6" name="image2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9</xdr:row>
      <xdr:rowOff>76200</xdr:rowOff>
    </xdr:from>
    <xdr:ext cx="771525" cy="1028700"/>
    <xdr:pic>
      <xdr:nvPicPr>
        <xdr:cNvPr id="7" name="image6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10</xdr:row>
      <xdr:rowOff>95250</xdr:rowOff>
    </xdr:from>
    <xdr:ext cx="771525" cy="1028700"/>
    <xdr:pic>
      <xdr:nvPicPr>
        <xdr:cNvPr id="8" name="image7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7</xdr:row>
      <xdr:rowOff>85725</xdr:rowOff>
    </xdr:from>
    <xdr:ext cx="742950" cy="1000125"/>
    <xdr:pic>
      <xdr:nvPicPr>
        <xdr:cNvPr id="9" name="image10.jp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163829</xdr:rowOff>
    </xdr:from>
    <xdr:ext cx="1445895" cy="800101"/>
    <xdr:pic>
      <xdr:nvPicPr>
        <xdr:cNvPr id="11" name="image4.jpg"/>
        <xdr:cNvPicPr preferRelativeResize="0"/>
      </xdr:nvPicPr>
      <xdr:blipFill rotWithShape="1">
        <a:blip xmlns:r="http://schemas.openxmlformats.org/officeDocument/2006/relationships" r:embed="rId9" cstate="print"/>
        <a:srcRect t="18679" b="20188"/>
        <a:stretch/>
      </xdr:blipFill>
      <xdr:spPr>
        <a:xfrm>
          <a:off x="0" y="1478279"/>
          <a:ext cx="1445895" cy="800101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297180</xdr:colOff>
      <xdr:row>3</xdr:row>
      <xdr:rowOff>152399</xdr:rowOff>
    </xdr:from>
    <xdr:ext cx="975360" cy="731521"/>
    <xdr:pic>
      <xdr:nvPicPr>
        <xdr:cNvPr id="12" name="image3.jpg"/>
        <xdr:cNvPicPr preferRelativeResize="0"/>
      </xdr:nvPicPr>
      <xdr:blipFill rotWithShape="1">
        <a:blip xmlns:r="http://schemas.openxmlformats.org/officeDocument/2006/relationships" r:embed="rId10" cstate="print"/>
        <a:srcRect t="17829" b="29457"/>
        <a:stretch/>
      </xdr:blipFill>
      <xdr:spPr>
        <a:xfrm>
          <a:off x="297180" y="2590799"/>
          <a:ext cx="975360" cy="73152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66675</xdr:colOff>
      <xdr:row>12</xdr:row>
      <xdr:rowOff>57150</xdr:rowOff>
    </xdr:from>
    <xdr:to>
      <xdr:col>0</xdr:col>
      <xdr:colOff>1400175</xdr:colOff>
      <xdr:row>12</xdr:row>
      <xdr:rowOff>1123950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2801600"/>
          <a:ext cx="13335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137160</xdr:rowOff>
    </xdr:from>
    <xdr:to>
      <xdr:col>1</xdr:col>
      <xdr:colOff>2816</xdr:colOff>
      <xdr:row>11</xdr:row>
      <xdr:rowOff>830580</xdr:rowOff>
    </xdr:to>
    <xdr:pic>
      <xdr:nvPicPr>
        <xdr:cNvPr id="15" name="Рисунок 14" descr=" Секція огорожі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34184" b="34523"/>
        <a:stretch/>
      </xdr:blipFill>
      <xdr:spPr bwMode="auto">
        <a:xfrm>
          <a:off x="0" y="11658600"/>
          <a:ext cx="1650641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.activeplan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workbookViewId="0">
      <selection activeCell="I27" sqref="I27"/>
    </sheetView>
  </sheetViews>
  <sheetFormatPr defaultColWidth="14.44140625" defaultRowHeight="15" customHeight="1"/>
  <cols>
    <col min="1" max="1" width="25.44140625" customWidth="1"/>
    <col min="2" max="2" width="23.33203125" customWidth="1"/>
    <col min="3" max="3" width="18.77734375" customWidth="1"/>
    <col min="4" max="4" width="10.77734375" customWidth="1"/>
    <col min="5" max="5" width="11.77734375" customWidth="1"/>
    <col min="6" max="26" width="8.6640625" customWidth="1"/>
  </cols>
  <sheetData>
    <row r="1" spans="1:5" ht="78" customHeight="1">
      <c r="A1" s="24" t="s">
        <v>0</v>
      </c>
      <c r="B1" s="22"/>
      <c r="C1" s="22"/>
      <c r="D1" s="22"/>
      <c r="E1" s="23"/>
    </row>
    <row r="2" spans="1:5" ht="25.5" customHeight="1">
      <c r="A2" s="1" t="s">
        <v>1</v>
      </c>
      <c r="B2" s="2" t="s">
        <v>2</v>
      </c>
      <c r="C2" s="3" t="s">
        <v>3</v>
      </c>
      <c r="D2" s="4" t="s">
        <v>4</v>
      </c>
      <c r="E2" s="3" t="s">
        <v>5</v>
      </c>
    </row>
    <row r="3" spans="1:5" ht="89.25" customHeight="1">
      <c r="A3" s="5"/>
      <c r="B3" s="9" t="s">
        <v>12</v>
      </c>
      <c r="C3" s="6">
        <v>130969</v>
      </c>
      <c r="D3" s="14">
        <v>1</v>
      </c>
      <c r="E3" s="7">
        <f>D3*C3</f>
        <v>130969</v>
      </c>
    </row>
    <row r="4" spans="1:5" ht="89.25" customHeight="1">
      <c r="A4" s="8"/>
      <c r="B4" s="9" t="s">
        <v>13</v>
      </c>
      <c r="C4" s="6">
        <v>4466</v>
      </c>
      <c r="D4" s="14">
        <v>1</v>
      </c>
      <c r="E4" s="7">
        <f t="shared" ref="E4:E13" si="0">D4*C4</f>
        <v>4466</v>
      </c>
    </row>
    <row r="5" spans="1:5" ht="89.25" customHeight="1">
      <c r="A5" s="5"/>
      <c r="B5" s="9" t="s">
        <v>14</v>
      </c>
      <c r="C5" s="6">
        <v>6089</v>
      </c>
      <c r="D5" s="14">
        <v>1</v>
      </c>
      <c r="E5" s="7">
        <f t="shared" si="0"/>
        <v>6089</v>
      </c>
    </row>
    <row r="6" spans="1:5" ht="89.25" customHeight="1">
      <c r="A6" s="5"/>
      <c r="B6" s="9" t="s">
        <v>15</v>
      </c>
      <c r="C6" s="6">
        <v>9373</v>
      </c>
      <c r="D6" s="14">
        <v>1</v>
      </c>
      <c r="E6" s="7">
        <f t="shared" si="0"/>
        <v>9373</v>
      </c>
    </row>
    <row r="7" spans="1:5" ht="89.25" customHeight="1">
      <c r="A7" s="5"/>
      <c r="B7" s="9" t="s">
        <v>16</v>
      </c>
      <c r="C7" s="6">
        <v>9799</v>
      </c>
      <c r="D7" s="14">
        <v>1</v>
      </c>
      <c r="E7" s="7">
        <f t="shared" si="0"/>
        <v>9799</v>
      </c>
    </row>
    <row r="8" spans="1:5" ht="89.25" customHeight="1">
      <c r="A8" s="5"/>
      <c r="B8" s="9" t="s">
        <v>17</v>
      </c>
      <c r="C8" s="6">
        <v>4253</v>
      </c>
      <c r="D8" s="14">
        <v>1</v>
      </c>
      <c r="E8" s="7">
        <f t="shared" si="0"/>
        <v>4253</v>
      </c>
    </row>
    <row r="9" spans="1:5" ht="85.5" customHeight="1">
      <c r="A9" s="5"/>
      <c r="B9" s="9" t="s">
        <v>6</v>
      </c>
      <c r="C9" s="6">
        <v>3083</v>
      </c>
      <c r="D9" s="14">
        <v>2</v>
      </c>
      <c r="E9" s="7">
        <f t="shared" si="0"/>
        <v>6166</v>
      </c>
    </row>
    <row r="10" spans="1:5" ht="93" customHeight="1">
      <c r="A10" s="5"/>
      <c r="B10" s="9" t="s">
        <v>18</v>
      </c>
      <c r="C10" s="11">
        <v>3990</v>
      </c>
      <c r="D10" s="11">
        <v>2</v>
      </c>
      <c r="E10" s="7">
        <f t="shared" si="0"/>
        <v>7980</v>
      </c>
    </row>
    <row r="11" spans="1:5" ht="93" customHeight="1">
      <c r="A11" s="5"/>
      <c r="B11" s="9" t="s">
        <v>19</v>
      </c>
      <c r="C11" s="11">
        <v>1800</v>
      </c>
      <c r="D11" s="11">
        <v>2</v>
      </c>
      <c r="E11" s="7">
        <f t="shared" si="0"/>
        <v>3600</v>
      </c>
    </row>
    <row r="12" spans="1:5" ht="93" customHeight="1">
      <c r="A12" s="5"/>
      <c r="B12" s="9" t="s">
        <v>20</v>
      </c>
      <c r="C12" s="11">
        <v>2278</v>
      </c>
      <c r="D12" s="11">
        <v>12</v>
      </c>
      <c r="E12" s="7">
        <f t="shared" si="0"/>
        <v>27336</v>
      </c>
    </row>
    <row r="13" spans="1:5" ht="93" customHeight="1">
      <c r="A13" s="5"/>
      <c r="B13" s="10" t="s">
        <v>21</v>
      </c>
      <c r="C13" s="11">
        <v>900</v>
      </c>
      <c r="D13" s="11">
        <v>6</v>
      </c>
      <c r="E13" s="7">
        <f t="shared" si="0"/>
        <v>5400</v>
      </c>
    </row>
    <row r="14" spans="1:5" ht="12.75" customHeight="1">
      <c r="A14" s="21" t="s">
        <v>7</v>
      </c>
      <c r="B14" s="22"/>
      <c r="C14" s="22"/>
      <c r="D14" s="23"/>
      <c r="E14" s="13">
        <f>SUM(E3:E13)</f>
        <v>215431</v>
      </c>
    </row>
    <row r="15" spans="1:5" ht="12.75" customHeight="1">
      <c r="A15" s="21" t="s">
        <v>8</v>
      </c>
      <c r="B15" s="22"/>
      <c r="C15" s="22"/>
      <c r="D15" s="23"/>
      <c r="E15" s="12">
        <v>13000</v>
      </c>
    </row>
    <row r="16" spans="1:5" ht="12.75" customHeight="1">
      <c r="A16" s="21" t="s">
        <v>10</v>
      </c>
      <c r="B16" s="22"/>
      <c r="C16" s="22"/>
      <c r="D16" s="23"/>
      <c r="E16" s="12">
        <v>90000</v>
      </c>
    </row>
    <row r="17" spans="1:5" ht="12.75" customHeight="1">
      <c r="A17" s="21" t="s">
        <v>9</v>
      </c>
      <c r="B17" s="22"/>
      <c r="C17" s="22"/>
      <c r="D17" s="23"/>
      <c r="E17" s="12">
        <v>35500</v>
      </c>
    </row>
    <row r="18" spans="1:5" ht="12.75" customHeight="1">
      <c r="A18" s="21" t="s">
        <v>7</v>
      </c>
      <c r="B18" s="22"/>
      <c r="C18" s="22"/>
      <c r="D18" s="23"/>
      <c r="E18" s="16">
        <f>SUM(E14:E17)</f>
        <v>353931</v>
      </c>
    </row>
    <row r="19" spans="1:5" ht="12.75" customHeight="1">
      <c r="A19" s="21" t="s">
        <v>11</v>
      </c>
      <c r="B19" s="22"/>
      <c r="C19" s="22"/>
      <c r="D19" s="23"/>
      <c r="E19" s="15">
        <f>E18*0.2</f>
        <v>70786.2</v>
      </c>
    </row>
    <row r="20" spans="1:5" ht="12.75" customHeight="1">
      <c r="A20" s="18" t="s">
        <v>7</v>
      </c>
      <c r="B20" s="19"/>
      <c r="C20" s="19"/>
      <c r="D20" s="20"/>
      <c r="E20" s="17">
        <f>E19+E18</f>
        <v>424717.2</v>
      </c>
    </row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0:D20"/>
    <mergeCell ref="A18:D18"/>
    <mergeCell ref="A1:E1"/>
    <mergeCell ref="A14:D14"/>
    <mergeCell ref="A15:D15"/>
    <mergeCell ref="A17:D17"/>
    <mergeCell ref="A19:D19"/>
    <mergeCell ref="A16:D16"/>
  </mergeCells>
  <hyperlinks>
    <hyperlink ref="A1" r:id="rId1"/>
  </hyperlinks>
  <pageMargins left="0.7" right="0.7" top="0.75" bottom="0.75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Udovenko_OM</cp:lastModifiedBy>
  <dcterms:created xsi:type="dcterms:W3CDTF">2021-04-08T17:10:17Z</dcterms:created>
  <dcterms:modified xsi:type="dcterms:W3CDTF">2021-06-02T11:15:17Z</dcterms:modified>
</cp:coreProperties>
</file>