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00" yWindow="75" windowWidth="115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4" i="1"/>
  <c r="E9"/>
  <c r="E4"/>
  <c r="E11" l="1"/>
  <c r="E15" s="1"/>
</calcChain>
</file>

<file path=xl/sharedStrings.xml><?xml version="1.0" encoding="utf-8"?>
<sst xmlns="http://schemas.openxmlformats.org/spreadsheetml/2006/main" count="27" uniqueCount="26">
  <si>
    <t>Бюджет проекту</t>
  </si>
  <si>
    <t>№ з/п</t>
  </si>
  <si>
    <t>Кількість, од.</t>
  </si>
  <si>
    <t>Ціна за одиницю, грн</t>
  </si>
  <si>
    <t>Найменування товарів (робіт,послуг)</t>
  </si>
  <si>
    <t>Вартість, грн.</t>
  </si>
  <si>
    <t>Всього:</t>
  </si>
  <si>
    <t>Меблі медичні та приладдя</t>
  </si>
  <si>
    <t>Розробка проектно-кошторисної документації</t>
  </si>
  <si>
    <t>Будівельні роботи</t>
  </si>
  <si>
    <t>Кошти на технагляд</t>
  </si>
  <si>
    <t>Вартість експертизи проектної документації</t>
  </si>
  <si>
    <t>Непередбачені витрати</t>
  </si>
  <si>
    <t>Медичне обладнання</t>
  </si>
  <si>
    <t>Стоматологічні установки з компресорами та стільцем лікаря</t>
  </si>
  <si>
    <t xml:space="preserve">Непередбачені витрати </t>
  </si>
  <si>
    <t>Капітальний ремонт приміщення 240м2</t>
  </si>
  <si>
    <t>1.1</t>
  </si>
  <si>
    <t>1.2</t>
  </si>
  <si>
    <t>1.3</t>
  </si>
  <si>
    <t>1.4</t>
  </si>
  <si>
    <t>1.5</t>
  </si>
  <si>
    <t>Разом:</t>
  </si>
  <si>
    <t>2.1</t>
  </si>
  <si>
    <t>2.2</t>
  </si>
  <si>
    <t>2.3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</si>
</sst>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Continuous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Border="1"/>
    <xf numFmtId="49" fontId="0" fillId="3" borderId="5" xfId="0" applyNumberFormat="1" applyFill="1" applyBorder="1"/>
    <xf numFmtId="0" fontId="0" fillId="3" borderId="6" xfId="0" applyFill="1" applyBorder="1" applyAlignment="1">
      <alignment wrapText="1"/>
    </xf>
    <xf numFmtId="0" fontId="0" fillId="3" borderId="6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49" fontId="0" fillId="2" borderId="2" xfId="0" applyNumberFormat="1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wrapText="1"/>
    </xf>
    <xf numFmtId="0" fontId="0" fillId="2" borderId="4" xfId="0" applyNumberFormat="1" applyFill="1" applyBorder="1" applyAlignment="1">
      <alignment horizontal="centerContinuous" vertical="center"/>
    </xf>
    <xf numFmtId="49" fontId="0" fillId="2" borderId="11" xfId="0" applyNumberFormat="1" applyFill="1" applyBorder="1"/>
    <xf numFmtId="0" fontId="3" fillId="3" borderId="5" xfId="0" applyFont="1" applyFill="1" applyBorder="1"/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G15" sqref="G15"/>
    </sheetView>
  </sheetViews>
  <sheetFormatPr defaultRowHeight="15"/>
  <cols>
    <col min="1" max="1" width="4.28515625" customWidth="1"/>
    <col min="2" max="2" width="32.5703125" style="2" customWidth="1"/>
    <col min="3" max="3" width="10.28515625" style="3" customWidth="1"/>
    <col min="4" max="4" width="16" style="1" customWidth="1"/>
    <col min="5" max="5" width="19.5703125" style="1" customWidth="1"/>
    <col min="9" max="9" width="10.5703125" bestFit="1" customWidth="1"/>
  </cols>
  <sheetData>
    <row r="1" spans="1:9" ht="19.5" thickBot="1">
      <c r="A1" s="4" t="s">
        <v>0</v>
      </c>
      <c r="B1" s="5"/>
      <c r="C1" s="5"/>
      <c r="D1" s="5"/>
      <c r="E1" s="5"/>
    </row>
    <row r="2" spans="1:9" ht="33" thickTop="1" thickBot="1">
      <c r="A2" s="34" t="s">
        <v>1</v>
      </c>
      <c r="B2" s="35" t="s">
        <v>4</v>
      </c>
      <c r="C2" s="36" t="s">
        <v>2</v>
      </c>
      <c r="D2" s="35" t="s">
        <v>3</v>
      </c>
      <c r="E2" s="37" t="s">
        <v>5</v>
      </c>
    </row>
    <row r="3" spans="1:9" ht="23.1" customHeight="1" thickTop="1">
      <c r="A3" s="30">
        <v>1</v>
      </c>
      <c r="B3" s="31" t="s">
        <v>16</v>
      </c>
      <c r="C3" s="32"/>
      <c r="D3" s="32"/>
      <c r="E3" s="33"/>
    </row>
    <row r="4" spans="1:9" ht="34.5" customHeight="1">
      <c r="A4" s="8" t="s">
        <v>17</v>
      </c>
      <c r="B4" s="9" t="s">
        <v>8</v>
      </c>
      <c r="C4" s="10">
        <v>240</v>
      </c>
      <c r="D4" s="11">
        <v>40</v>
      </c>
      <c r="E4" s="12">
        <f>C4*D4</f>
        <v>9600</v>
      </c>
    </row>
    <row r="5" spans="1:9" ht="23.1" customHeight="1">
      <c r="A5" s="8" t="s">
        <v>18</v>
      </c>
      <c r="B5" s="9" t="s">
        <v>9</v>
      </c>
      <c r="C5" s="10">
        <v>1</v>
      </c>
      <c r="D5" s="11"/>
      <c r="E5" s="12">
        <v>1154749</v>
      </c>
      <c r="I5" s="6"/>
    </row>
    <row r="6" spans="1:9" ht="23.1" customHeight="1">
      <c r="A6" s="8" t="s">
        <v>19</v>
      </c>
      <c r="B6" s="9" t="s">
        <v>10</v>
      </c>
      <c r="C6" s="10">
        <v>1</v>
      </c>
      <c r="D6" s="11"/>
      <c r="E6" s="12">
        <v>21651</v>
      </c>
    </row>
    <row r="7" spans="1:9" ht="30.75" customHeight="1">
      <c r="A7" s="8" t="s">
        <v>20</v>
      </c>
      <c r="B7" s="9" t="s">
        <v>11</v>
      </c>
      <c r="C7" s="10">
        <v>1</v>
      </c>
      <c r="D7" s="11"/>
      <c r="E7" s="12">
        <v>3600</v>
      </c>
    </row>
    <row r="8" spans="1:9" ht="23.1" customHeight="1">
      <c r="A8" s="8" t="s">
        <v>21</v>
      </c>
      <c r="B8" s="9" t="s">
        <v>12</v>
      </c>
      <c r="C8" s="10">
        <v>1</v>
      </c>
      <c r="D8" s="11"/>
      <c r="E8" s="12">
        <v>10000</v>
      </c>
      <c r="I8" s="6"/>
    </row>
    <row r="9" spans="1:9" ht="23.1" customHeight="1">
      <c r="A9" s="8"/>
      <c r="B9" s="9"/>
      <c r="C9" s="10"/>
      <c r="D9" s="13" t="s">
        <v>6</v>
      </c>
      <c r="E9" s="14">
        <f>SUM(E4:E8)</f>
        <v>1199600</v>
      </c>
      <c r="I9" s="6"/>
    </row>
    <row r="10" spans="1:9" ht="23.1" customHeight="1">
      <c r="A10" s="15">
        <v>2</v>
      </c>
      <c r="B10" s="16" t="s">
        <v>13</v>
      </c>
      <c r="C10" s="17"/>
      <c r="D10" s="17"/>
      <c r="E10" s="18"/>
      <c r="I10" s="6"/>
    </row>
    <row r="11" spans="1:9" ht="31.5" customHeight="1">
      <c r="A11" s="19" t="s">
        <v>23</v>
      </c>
      <c r="B11" s="20" t="s">
        <v>14</v>
      </c>
      <c r="C11" s="21">
        <v>5</v>
      </c>
      <c r="D11" s="22">
        <v>138000</v>
      </c>
      <c r="E11" s="23">
        <f>D11*C11</f>
        <v>690000</v>
      </c>
    </row>
    <row r="12" spans="1:9" ht="23.1" customHeight="1">
      <c r="A12" s="19" t="s">
        <v>24</v>
      </c>
      <c r="B12" s="20" t="s">
        <v>7</v>
      </c>
      <c r="C12" s="24">
        <v>1</v>
      </c>
      <c r="D12" s="25"/>
      <c r="E12" s="23">
        <v>77500</v>
      </c>
    </row>
    <row r="13" spans="1:9" ht="23.1" customHeight="1">
      <c r="A13" s="19" t="s">
        <v>25</v>
      </c>
      <c r="B13" s="20" t="s">
        <v>15</v>
      </c>
      <c r="C13" s="24">
        <v>1</v>
      </c>
      <c r="D13" s="25"/>
      <c r="E13" s="26">
        <v>10000</v>
      </c>
    </row>
    <row r="14" spans="1:9" ht="23.25" customHeight="1" thickBot="1">
      <c r="A14" s="29"/>
      <c r="B14" s="27"/>
      <c r="C14" s="28"/>
      <c r="D14" s="38" t="s">
        <v>6</v>
      </c>
      <c r="E14" s="39">
        <f>SUM(E11:E13)</f>
        <v>777500</v>
      </c>
    </row>
    <row r="15" spans="1:9" ht="29.25" customHeight="1" thickTop="1" thickBot="1">
      <c r="A15" s="7"/>
      <c r="D15" s="40" t="s">
        <v>22</v>
      </c>
      <c r="E15" s="40">
        <f>E9+E14</f>
        <v>1977100</v>
      </c>
    </row>
    <row r="16" spans="1:9" ht="29.25" customHeight="1" thickTop="1">
      <c r="A16" s="7"/>
    </row>
    <row r="17" spans="1:1" ht="23.25" customHeight="1">
      <c r="A17" s="7"/>
    </row>
    <row r="18" spans="1:1" ht="23.1" customHeight="1"/>
    <row r="19" spans="1:1" ht="23.1" customHeight="1"/>
  </sheetData>
  <mergeCells count="3">
    <mergeCell ref="A1:E1"/>
    <mergeCell ref="B3:E3"/>
    <mergeCell ref="B10:E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2017-07-04T14:13:03Z</cp:lastPrinted>
  <dcterms:created xsi:type="dcterms:W3CDTF">2017-07-03T12:54:20Z</dcterms:created>
  <dcterms:modified xsi:type="dcterms:W3CDTF">2017-07-05T13:28:57Z</dcterms:modified>
</cp:coreProperties>
</file>