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25" windowWidth="18855" windowHeight="11190"/>
  </bookViews>
  <sheets>
    <sheet name="Аркуш1" sheetId="1" r:id="rId1"/>
  </sheets>
  <calcPr calcId="125725"/>
</workbook>
</file>

<file path=xl/calcChain.xml><?xml version="1.0" encoding="utf-8"?>
<calcChain xmlns="http://schemas.openxmlformats.org/spreadsheetml/2006/main">
  <c r="F5" i="1"/>
  <c r="F4"/>
  <c r="F11" l="1"/>
  <c r="F12" s="1"/>
</calcChain>
</file>

<file path=xl/sharedStrings.xml><?xml version="1.0" encoding="utf-8"?>
<sst xmlns="http://schemas.openxmlformats.org/spreadsheetml/2006/main" count="15" uniqueCount="14">
  <si>
    <t>Найменуванння</t>
  </si>
  <si>
    <t xml:space="preserve">Виробник </t>
  </si>
  <si>
    <t>Додаткові відомості</t>
  </si>
  <si>
    <t>Вартість за 1шт. у грн.</t>
  </si>
  <si>
    <t>Сума (грн)</t>
  </si>
  <si>
    <t>Sozi</t>
  </si>
  <si>
    <t>Монтаж антипаркувальних стовпчиків (бетонування)</t>
  </si>
  <si>
    <t>Підсумкова вартість</t>
  </si>
  <si>
    <t>Разом з 20% ризиків</t>
  </si>
  <si>
    <t>Кількість</t>
  </si>
  <si>
    <t>Стовпчик з нержавіючої сталі СНБ750 75см</t>
  </si>
  <si>
    <t>Діаметр труби - 83 мм</t>
  </si>
  <si>
    <t>Демонтаж двох секцій старого паркану</t>
  </si>
  <si>
    <t>Звільнення тротуару від автомобілів біля будинків Вільямса 13/1, 15/1, 17/11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</si>
</sst>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2"/>
  <sheetViews>
    <sheetView tabSelected="1" workbookViewId="0">
      <selection activeCell="C12" sqref="C12"/>
    </sheetView>
  </sheetViews>
  <sheetFormatPr defaultColWidth="14.42578125" defaultRowHeight="15.75" customHeight="1"/>
  <cols>
    <col min="1" max="1" width="42" customWidth="1"/>
    <col min="2" max="2" width="9.140625" customWidth="1"/>
    <col min="3" max="3" width="58.5703125" customWidth="1"/>
    <col min="4" max="4" width="26.5703125" customWidth="1"/>
    <col min="5" max="5" width="20.5703125" customWidth="1"/>
  </cols>
  <sheetData>
    <row r="1" spans="1:6" ht="15.75" customHeight="1">
      <c r="A1" s="1" t="s">
        <v>13</v>
      </c>
    </row>
    <row r="3" spans="1:6" ht="15.75" customHeight="1">
      <c r="A3" s="2" t="s">
        <v>0</v>
      </c>
      <c r="B3" s="2" t="s">
        <v>1</v>
      </c>
      <c r="C3" s="3" t="s">
        <v>2</v>
      </c>
      <c r="D3" s="3" t="s">
        <v>9</v>
      </c>
      <c r="E3" s="2" t="s">
        <v>3</v>
      </c>
      <c r="F3" s="2" t="s">
        <v>4</v>
      </c>
    </row>
    <row r="4" spans="1:6" ht="15.75" customHeight="1">
      <c r="A4" s="10" t="s">
        <v>10</v>
      </c>
      <c r="B4" s="4" t="s">
        <v>5</v>
      </c>
      <c r="C4" s="6" t="s">
        <v>11</v>
      </c>
      <c r="D4" s="5">
        <v>130</v>
      </c>
      <c r="E4" s="5">
        <v>799</v>
      </c>
      <c r="F4" s="5">
        <f t="shared" ref="F4:F5" si="0">D4*E4</f>
        <v>103870</v>
      </c>
    </row>
    <row r="5" spans="1:6" ht="15.75" customHeight="1">
      <c r="A5" s="4" t="s">
        <v>6</v>
      </c>
      <c r="B5" s="4" t="s">
        <v>5</v>
      </c>
      <c r="C5" s="6"/>
      <c r="D5" s="5">
        <v>130</v>
      </c>
      <c r="E5" s="5">
        <v>300</v>
      </c>
      <c r="F5" s="5">
        <f t="shared" si="0"/>
        <v>39000</v>
      </c>
    </row>
    <row r="6" spans="1:6" ht="15.75" customHeight="1">
      <c r="A6" s="6" t="s">
        <v>12</v>
      </c>
      <c r="B6" s="6"/>
      <c r="C6" s="6"/>
      <c r="D6" s="5">
        <v>2</v>
      </c>
      <c r="E6" s="5">
        <v>1000</v>
      </c>
      <c r="F6" s="5">
        <v>2000</v>
      </c>
    </row>
    <row r="7" spans="1:6" ht="15.75" customHeight="1">
      <c r="A7" s="4"/>
      <c r="B7" s="6"/>
      <c r="C7" s="6"/>
      <c r="D7" s="5"/>
      <c r="E7" s="5"/>
      <c r="F7" s="5"/>
    </row>
    <row r="8" spans="1:6" ht="15.75" customHeight="1">
      <c r="A8" s="4"/>
      <c r="B8" s="6"/>
      <c r="C8" s="6"/>
      <c r="D8" s="5"/>
      <c r="E8" s="5"/>
      <c r="F8" s="5"/>
    </row>
    <row r="9" spans="1:6" ht="15.75" customHeight="1">
      <c r="A9" s="4"/>
      <c r="B9" s="6"/>
      <c r="C9" s="6"/>
      <c r="D9" s="5"/>
      <c r="E9" s="5"/>
      <c r="F9" s="5"/>
    </row>
    <row r="10" spans="1:6" ht="15.75" customHeight="1">
      <c r="A10" s="4"/>
      <c r="B10" s="6"/>
      <c r="C10" s="6"/>
      <c r="D10" s="5"/>
      <c r="E10" s="5"/>
      <c r="F10" s="5"/>
    </row>
    <row r="11" spans="1:6" ht="15.75" customHeight="1">
      <c r="E11" s="7" t="s">
        <v>7</v>
      </c>
      <c r="F11" s="8">
        <f>F4+F5+F6+F7+F8+F9+F10</f>
        <v>144870</v>
      </c>
    </row>
    <row r="12" spans="1:6" ht="15.75" customHeight="1">
      <c r="E12" s="7" t="s">
        <v>8</v>
      </c>
      <c r="F12" s="9">
        <f>F11+(F11*20%)</f>
        <v>173844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whitedevil</cp:lastModifiedBy>
  <dcterms:modified xsi:type="dcterms:W3CDTF">2021-03-06T21:24:47Z</dcterms:modified>
</cp:coreProperties>
</file>