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Правопорушення\ГБ 2021\"/>
    </mc:Choice>
  </mc:AlternateContent>
  <xr:revisionPtr revIDLastSave="0" documentId="13_ncr:1_{001485F6-4205-49C7-8396-2ADF12FBEA7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Аркуш1" sheetId="1" r:id="rId1"/>
    <sheet name="Аркуш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<sst xmlns="http://schemas.openxmlformats.org/spreadsheetml/2006/main" count="24" uniqueCount="24">
  <si>
    <t>№ пп</t>
  </si>
  <si>
    <t>Назва витрат</t>
  </si>
  <si>
    <t>К-ть</t>
  </si>
  <si>
    <t>Ціна, грн</t>
  </si>
  <si>
    <t>Вартість, грн</t>
  </si>
  <si>
    <t>Багатофункційний  термопрес HP 8 в 1 38*38 см (3922)</t>
  </si>
  <si>
    <t>Пробійник для виготовлення отворів</t>
  </si>
  <si>
    <t>Флізелин водорозчинний 1 метр (1*1,5 м) (1281)</t>
  </si>
  <si>
    <t>Метал для сублімації 20*30 см (4144)</t>
  </si>
  <si>
    <t>https://mypr.com.ua/</t>
  </si>
  <si>
    <t>Пістолет клейовий</t>
  </si>
  <si>
    <t xml:space="preserve">Кондиціонер COOPER&amp;HUNTER CH-S12XP7 з встановленням </t>
  </si>
  <si>
    <t>Ноутбук Asus ROG Strix G531GT-BQ132 (90NR01L3-M02530)</t>
  </si>
  <si>
    <t>Багатофункційний пристрій Canon i-SENSYS MF443dw</t>
  </si>
  <si>
    <t>Відпарювач Liting Q7</t>
  </si>
  <si>
    <t>Праска Bosch TDA3026110</t>
  </si>
  <si>
    <t>Дошка для прасування Leifheit AirBoard Express M Compact</t>
  </si>
  <si>
    <t>Швацька машина Janome JQ 2515S</t>
  </si>
  <si>
    <t>Швацька машина Janome Juno 523</t>
  </si>
  <si>
    <t>Швацька машина Brother ArtCity200</t>
  </si>
  <si>
    <t>Швацька машина Singer Tradition 2282</t>
  </si>
  <si>
    <t>Швацька машина Singer Heavy Duty</t>
  </si>
  <si>
    <t>Резерв</t>
  </si>
  <si>
    <t>Разом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</si>
</sst>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1"/>
    <xf numFmtId="0" fontId="0" fillId="0" borderId="0" xfId="0" applyFont="1"/>
    <xf numFmtId="0" fontId="2" fillId="0" borderId="0" xfId="0" applyFont="1" applyAlignment="1">
      <alignment vertical="center"/>
    </xf>
    <xf numFmtId="0" fontId="1" fillId="0" borderId="0" xfId="1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ypr.com.ua/product/raskhodniki-dlia-vyshivki/flizelin-pometrovo" TargetMode="External"/><Relationship Id="rId2" Type="http://schemas.openxmlformats.org/officeDocument/2006/relationships/hyperlink" Target="https://janome.in.ua/shveynye-mashyny/shveynaya-mashina-janome-juno-523.html" TargetMode="External"/><Relationship Id="rId1" Type="http://schemas.openxmlformats.org/officeDocument/2006/relationships/hyperlink" Target="https://janome.in.ua/shveynye-mashyny/shveynaya-mashina-Janome-jq-2515s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mypr.com.ua/product/zagotovki-dlia-sublimatsii/metall-dlia-sublimatsii/metall-dlia-sublimatsii-gliantsevaia-med-20-30-s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5:G24"/>
  <sheetViews>
    <sheetView tabSelected="1" workbookViewId="0">
      <selection activeCell="G24" sqref="G24"/>
    </sheetView>
  </sheetViews>
  <sheetFormatPr defaultRowHeight="15" x14ac:dyDescent="0.25"/>
  <cols>
    <col min="4" max="4" width="84" customWidth="1"/>
    <col min="5" max="5" width="11.7109375" customWidth="1"/>
    <col min="6" max="6" width="14.5703125" customWidth="1"/>
    <col min="7" max="7" width="20.28515625" customWidth="1"/>
  </cols>
  <sheetData>
    <row r="5" spans="3:7" x14ac:dyDescent="0.25">
      <c r="C5" s="2" t="s">
        <v>0</v>
      </c>
      <c r="D5" s="2" t="s">
        <v>1</v>
      </c>
      <c r="E5" s="2" t="s">
        <v>2</v>
      </c>
      <c r="F5" s="2" t="s">
        <v>3</v>
      </c>
      <c r="G5" s="2" t="s">
        <v>4</v>
      </c>
    </row>
    <row r="6" spans="3:7" x14ac:dyDescent="0.25">
      <c r="C6" s="2">
        <v>1</v>
      </c>
      <c r="D6" s="3" t="s">
        <v>6</v>
      </c>
      <c r="E6" s="5">
        <v>1</v>
      </c>
      <c r="F6" s="6">
        <v>481</v>
      </c>
      <c r="G6" s="5">
        <v>481</v>
      </c>
    </row>
    <row r="7" spans="3:7" x14ac:dyDescent="0.25">
      <c r="C7" s="2">
        <v>2</v>
      </c>
      <c r="D7" s="4" t="s">
        <v>17</v>
      </c>
      <c r="E7" s="5">
        <v>1</v>
      </c>
      <c r="F7" s="6">
        <v>4000</v>
      </c>
      <c r="G7" s="5">
        <v>4000</v>
      </c>
    </row>
    <row r="8" spans="3:7" x14ac:dyDescent="0.25">
      <c r="C8" s="2">
        <v>3</v>
      </c>
      <c r="D8" s="4" t="s">
        <v>18</v>
      </c>
      <c r="E8" s="5">
        <v>1</v>
      </c>
      <c r="F8" s="6">
        <v>4000</v>
      </c>
      <c r="G8" s="5">
        <v>4000</v>
      </c>
    </row>
    <row r="9" spans="3:7" x14ac:dyDescent="0.25">
      <c r="C9" s="2">
        <v>4</v>
      </c>
      <c r="D9" s="2" t="s">
        <v>19</v>
      </c>
      <c r="E9" s="5">
        <v>1</v>
      </c>
      <c r="F9" s="6">
        <v>5000</v>
      </c>
      <c r="G9" s="5">
        <v>5000</v>
      </c>
    </row>
    <row r="10" spans="3:7" x14ac:dyDescent="0.25">
      <c r="C10" s="2">
        <v>5</v>
      </c>
      <c r="D10" s="2" t="s">
        <v>20</v>
      </c>
      <c r="E10" s="5">
        <v>1</v>
      </c>
      <c r="F10" s="6">
        <v>5000</v>
      </c>
      <c r="G10" s="5">
        <v>5000</v>
      </c>
    </row>
    <row r="11" spans="3:7" x14ac:dyDescent="0.25">
      <c r="C11" s="2">
        <v>6</v>
      </c>
      <c r="D11" s="2" t="s">
        <v>21</v>
      </c>
      <c r="E11" s="5">
        <v>1</v>
      </c>
      <c r="F11" s="6">
        <v>5000</v>
      </c>
      <c r="G11" s="5">
        <v>5000</v>
      </c>
    </row>
    <row r="12" spans="3:7" x14ac:dyDescent="0.25">
      <c r="C12" s="2">
        <v>7</v>
      </c>
      <c r="D12" s="3" t="s">
        <v>5</v>
      </c>
      <c r="E12" s="5">
        <v>1</v>
      </c>
      <c r="F12" s="6">
        <v>14150</v>
      </c>
      <c r="G12" s="6">
        <v>14150</v>
      </c>
    </row>
    <row r="13" spans="3:7" x14ac:dyDescent="0.25">
      <c r="C13" s="2">
        <v>8</v>
      </c>
      <c r="D13" s="1" t="s">
        <v>7</v>
      </c>
      <c r="E13" s="6">
        <v>100</v>
      </c>
      <c r="F13" s="6">
        <v>85</v>
      </c>
      <c r="G13" s="6">
        <v>8500</v>
      </c>
    </row>
    <row r="14" spans="3:7" x14ac:dyDescent="0.25">
      <c r="C14" s="2">
        <v>9</v>
      </c>
      <c r="D14" t="s">
        <v>11</v>
      </c>
      <c r="E14" s="6">
        <v>1</v>
      </c>
      <c r="F14" s="6">
        <v>10000</v>
      </c>
      <c r="G14" s="6">
        <v>10000</v>
      </c>
    </row>
    <row r="15" spans="3:7" x14ac:dyDescent="0.25">
      <c r="C15" s="2">
        <v>10</v>
      </c>
      <c r="D15" s="1" t="s">
        <v>8</v>
      </c>
      <c r="E15" s="6">
        <v>100</v>
      </c>
      <c r="F15" s="6">
        <v>32</v>
      </c>
      <c r="G15" s="6">
        <v>3200</v>
      </c>
    </row>
    <row r="16" spans="3:7" x14ac:dyDescent="0.25">
      <c r="C16" s="2">
        <v>11</v>
      </c>
      <c r="D16" t="s">
        <v>10</v>
      </c>
      <c r="E16" s="6">
        <v>15</v>
      </c>
      <c r="F16" s="6">
        <v>500</v>
      </c>
      <c r="G16" s="6">
        <v>7500</v>
      </c>
    </row>
    <row r="17" spans="3:7" x14ac:dyDescent="0.25">
      <c r="C17" s="2">
        <v>12</v>
      </c>
      <c r="D17" t="s">
        <v>12</v>
      </c>
      <c r="E17" s="6">
        <v>1</v>
      </c>
      <c r="F17" s="6">
        <v>27000</v>
      </c>
      <c r="G17" s="6">
        <v>27000</v>
      </c>
    </row>
    <row r="18" spans="3:7" x14ac:dyDescent="0.25">
      <c r="C18" s="2">
        <v>13</v>
      </c>
      <c r="D18" t="s">
        <v>13</v>
      </c>
      <c r="E18" s="6">
        <v>1</v>
      </c>
      <c r="F18" s="6">
        <v>13000</v>
      </c>
      <c r="G18" s="6">
        <v>13000</v>
      </c>
    </row>
    <row r="19" spans="3:7" x14ac:dyDescent="0.25">
      <c r="C19" s="2">
        <v>14</v>
      </c>
      <c r="D19" s="3" t="s">
        <v>14</v>
      </c>
      <c r="E19" s="6">
        <v>1</v>
      </c>
      <c r="F19" s="7">
        <v>2626</v>
      </c>
      <c r="G19" s="7">
        <v>2626</v>
      </c>
    </row>
    <row r="20" spans="3:7" x14ac:dyDescent="0.25">
      <c r="C20" s="2">
        <v>15</v>
      </c>
      <c r="D20" t="s">
        <v>15</v>
      </c>
      <c r="E20" s="6">
        <v>1</v>
      </c>
      <c r="F20" s="6">
        <v>2000</v>
      </c>
      <c r="G20" s="6">
        <v>2000</v>
      </c>
    </row>
    <row r="21" spans="3:7" x14ac:dyDescent="0.25">
      <c r="C21" s="2">
        <v>16</v>
      </c>
      <c r="D21" t="s">
        <v>16</v>
      </c>
      <c r="E21" s="6">
        <v>1</v>
      </c>
      <c r="F21" s="6">
        <v>2000</v>
      </c>
      <c r="G21" s="6">
        <v>2000</v>
      </c>
    </row>
    <row r="22" spans="3:7" x14ac:dyDescent="0.25">
      <c r="G22" s="6">
        <f>SUM(G6:G21)</f>
        <v>113457</v>
      </c>
    </row>
    <row r="23" spans="3:7" x14ac:dyDescent="0.25">
      <c r="D23" t="s">
        <v>22</v>
      </c>
      <c r="G23" s="6">
        <v>22691</v>
      </c>
    </row>
    <row r="24" spans="3:7" x14ac:dyDescent="0.25">
      <c r="D24" t="s">
        <v>23</v>
      </c>
      <c r="G24" s="6">
        <v>136148</v>
      </c>
    </row>
  </sheetData>
  <hyperlinks>
    <hyperlink ref="D7" r:id="rId1" display="https://janome.in.ua/shveynye-mashyny/shveynaya-mashina-Janome-jq-2515s.html" xr:uid="{0D941230-44D6-4E82-A222-EDF5CBBF7FC1}"/>
    <hyperlink ref="D8" r:id="rId2" display="https://janome.in.ua/shveynye-mashyny/shveynaya-mashina-janome-juno-523.html" xr:uid="{302061C5-F705-4AF4-A022-DBD09D4CFD3B}"/>
    <hyperlink ref="D13" r:id="rId3" tooltip="Флизелин водорастворимый. 1 метр (1*1,5 м) (1281)" display="https://mypr.com.ua/product/raskhodniki-dlia-vyshivki/flizelin-pometrovo" xr:uid="{E39EE703-ADC6-44A8-AAA5-3D557AFAE686}"/>
    <hyperlink ref="D15" r:id="rId4" tooltip="Металл для сублимации глянцевая медь 20*30 см (4144)" display="https://mypr.com.ua/product/zagotovki-dlia-sublimatsii/metall-dlia-sublimatsii/metall-dlia-sublimatsii-gliantsevaia-med-20-30-sm" xr:uid="{F176EEA8-160B-4CCC-B873-172A1DD663D1}"/>
  </hyperlinks>
  <pageMargins left="0.7" right="0.7" top="0.75" bottom="0.75" header="0.3" footer="0.3"/>
  <pageSetup paperSize="9"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A7C1-A452-4F38-8151-6AE6F5AA505A}">
  <dimension ref="A1"/>
  <sheetViews>
    <sheetView workbookViewId="0">
      <selection activeCell="H7" sqref="H7"/>
    </sheetView>
  </sheetViews>
  <sheetFormatPr defaultRowHeight="15" x14ac:dyDescent="0.25"/>
  <sheetData>
    <row r="1" spans="1:1" x14ac:dyDescent="0.25">
      <c r="A1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Аркуш1</vt:lpstr>
      <vt:lpstr>Аркуш2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2020-03-11T20:48:59Z</dcterms:modified>
</cp:coreProperties>
</file>