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Инна\Mag-Pro\КП\проекти ГБ наше виденье\Нова фізра\"/>
    </mc:Choice>
  </mc:AlternateContent>
  <bookViews>
    <workbookView xWindow="0" yWindow="0" windowWidth="19200" windowHeight="7500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  <c r="D13" i="1"/>
  <c r="D4" i="1"/>
  <c r="D5" i="1"/>
  <c r="D6" i="1"/>
  <c r="D7" i="1"/>
  <c r="D8" i="1"/>
  <c r="D9" i="1"/>
  <c r="D10" i="1"/>
  <c r="D3" i="1"/>
</calcChain>
</file>

<file path=xl/sharedStrings.xml><?xml version="1.0" encoding="utf-8"?>
<sst xmlns="http://schemas.openxmlformats.org/spreadsheetml/2006/main" count="18" uniqueCount="18">
  <si>
    <t>Стаття витрат</t>
  </si>
  <si>
    <t>Кількість</t>
  </si>
  <si>
    <t>Вартість</t>
  </si>
  <si>
    <t>Всього</t>
  </si>
  <si>
    <t>М'ячі для корфол</t>
  </si>
  <si>
    <t>Кошики для корфолу</t>
  </si>
  <si>
    <t>Набір Йонекс для гри в бадмінтон</t>
  </si>
  <si>
    <t>Розкладних сітка для гри в бадмінтон</t>
  </si>
  <si>
    <t>Тарілки фрісбі</t>
  </si>
  <si>
    <t>Набори для гри регбі</t>
  </si>
  <si>
    <t>Набір для гри флорбол</t>
  </si>
  <si>
    <t>Комплект для гри в петанк</t>
  </si>
  <si>
    <t>Навчальний майстер-клас для вчителів фізквиховання (6 годин)</t>
  </si>
  <si>
    <t>поглиблені майстер-класи для вчителів фізвиховання по кожному виду спорту</t>
  </si>
  <si>
    <t>ВСЬОГО</t>
  </si>
  <si>
    <t>Резерв, 20%</t>
  </si>
  <si>
    <t>Загальна вартість проекту, грн</t>
  </si>
  <si>
    <t>Проект "Нова фізра" для школи-ліцею №38 на школи №163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</si>
</sst>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G11" sqref="G11"/>
    </sheetView>
  </sheetViews>
  <sheetFormatPr defaultRowHeight="15" x14ac:dyDescent="0.25"/>
  <cols>
    <col min="1" max="1" width="37.28515625" customWidth="1"/>
    <col min="2" max="2" width="9.5703125" bestFit="1" customWidth="1"/>
    <col min="3" max="3" width="9" bestFit="1" customWidth="1"/>
    <col min="4" max="4" width="12.42578125" customWidth="1"/>
  </cols>
  <sheetData>
    <row r="1" spans="1:4" ht="15.75" thickBot="1" x14ac:dyDescent="0.3">
      <c r="A1" s="6" t="s">
        <v>17</v>
      </c>
      <c r="B1" s="7"/>
      <c r="C1" s="7"/>
      <c r="D1" s="8"/>
    </row>
    <row r="2" spans="1:4" ht="15.75" thickBot="1" x14ac:dyDescent="0.3">
      <c r="A2" s="1" t="s">
        <v>0</v>
      </c>
      <c r="B2" s="2" t="s">
        <v>1</v>
      </c>
      <c r="C2" s="2" t="s">
        <v>2</v>
      </c>
      <c r="D2" s="2" t="s">
        <v>3</v>
      </c>
    </row>
    <row r="3" spans="1:4" ht="15.75" thickBot="1" x14ac:dyDescent="0.3">
      <c r="A3" s="3" t="s">
        <v>4</v>
      </c>
      <c r="B3" s="4">
        <v>30</v>
      </c>
      <c r="C3" s="4">
        <v>300</v>
      </c>
      <c r="D3" s="4">
        <f>B3*C3</f>
        <v>9000</v>
      </c>
    </row>
    <row r="4" spans="1:4" ht="15.75" thickBot="1" x14ac:dyDescent="0.3">
      <c r="A4" s="3" t="s">
        <v>5</v>
      </c>
      <c r="B4" s="4">
        <v>4</v>
      </c>
      <c r="C4" s="4">
        <v>4150</v>
      </c>
      <c r="D4" s="4">
        <f t="shared" ref="D4:D10" si="0">B4*C4</f>
        <v>16600</v>
      </c>
    </row>
    <row r="5" spans="1:4" ht="15.75" thickBot="1" x14ac:dyDescent="0.3">
      <c r="A5" s="3" t="s">
        <v>6</v>
      </c>
      <c r="B5" s="4">
        <v>4</v>
      </c>
      <c r="C5" s="4">
        <v>3800</v>
      </c>
      <c r="D5" s="4">
        <f t="shared" si="0"/>
        <v>15200</v>
      </c>
    </row>
    <row r="6" spans="1:4" ht="15.75" thickBot="1" x14ac:dyDescent="0.3">
      <c r="A6" s="3" t="s">
        <v>7</v>
      </c>
      <c r="B6" s="4">
        <v>2</v>
      </c>
      <c r="C6" s="4">
        <v>1500</v>
      </c>
      <c r="D6" s="4">
        <f t="shared" si="0"/>
        <v>3000</v>
      </c>
    </row>
    <row r="7" spans="1:4" ht="15.75" thickBot="1" x14ac:dyDescent="0.3">
      <c r="A7" s="3" t="s">
        <v>8</v>
      </c>
      <c r="B7" s="4">
        <v>30</v>
      </c>
      <c r="C7" s="4">
        <v>250</v>
      </c>
      <c r="D7" s="4">
        <f t="shared" si="0"/>
        <v>7500</v>
      </c>
    </row>
    <row r="8" spans="1:4" ht="15.75" thickBot="1" x14ac:dyDescent="0.3">
      <c r="A8" s="3" t="s">
        <v>9</v>
      </c>
      <c r="B8" s="4">
        <v>2</v>
      </c>
      <c r="C8" s="4">
        <v>1500</v>
      </c>
      <c r="D8" s="4">
        <f t="shared" si="0"/>
        <v>3000</v>
      </c>
    </row>
    <row r="9" spans="1:4" ht="15.75" thickBot="1" x14ac:dyDescent="0.3">
      <c r="A9" s="3" t="s">
        <v>10</v>
      </c>
      <c r="B9" s="4">
        <v>2</v>
      </c>
      <c r="C9" s="4">
        <v>8500</v>
      </c>
      <c r="D9" s="4">
        <f t="shared" si="0"/>
        <v>17000</v>
      </c>
    </row>
    <row r="10" spans="1:4" ht="15.75" thickBot="1" x14ac:dyDescent="0.3">
      <c r="A10" s="3" t="s">
        <v>11</v>
      </c>
      <c r="B10" s="4">
        <v>2</v>
      </c>
      <c r="C10" s="4">
        <v>400</v>
      </c>
      <c r="D10" s="4">
        <f t="shared" si="0"/>
        <v>800</v>
      </c>
    </row>
    <row r="11" spans="1:4" ht="27" thickBot="1" x14ac:dyDescent="0.3">
      <c r="A11" s="3" t="s">
        <v>12</v>
      </c>
      <c r="B11" s="4">
        <v>1</v>
      </c>
      <c r="C11" s="4">
        <v>15000</v>
      </c>
      <c r="D11" s="4">
        <v>15000</v>
      </c>
    </row>
    <row r="12" spans="1:4" ht="27" thickBot="1" x14ac:dyDescent="0.3">
      <c r="A12" s="3" t="s">
        <v>13</v>
      </c>
      <c r="B12" s="4">
        <v>4</v>
      </c>
      <c r="C12" s="4">
        <v>1500</v>
      </c>
      <c r="D12" s="4">
        <v>9000</v>
      </c>
    </row>
    <row r="13" spans="1:4" ht="15.75" thickBot="1" x14ac:dyDescent="0.3">
      <c r="A13" s="9" t="s">
        <v>14</v>
      </c>
      <c r="B13" s="10"/>
      <c r="C13" s="11"/>
      <c r="D13" s="4">
        <f>SUM(D3:D12)</f>
        <v>96100</v>
      </c>
    </row>
    <row r="14" spans="1:4" ht="15.75" thickBot="1" x14ac:dyDescent="0.3">
      <c r="A14" s="9" t="s">
        <v>15</v>
      </c>
      <c r="B14" s="10"/>
      <c r="C14" s="11"/>
      <c r="D14" s="4">
        <f>D13*0.2</f>
        <v>19220</v>
      </c>
    </row>
    <row r="15" spans="1:4" ht="15.75" thickBot="1" x14ac:dyDescent="0.3">
      <c r="A15" s="9" t="s">
        <v>16</v>
      </c>
      <c r="B15" s="10"/>
      <c r="C15" s="11"/>
      <c r="D15" s="5">
        <f>D13+D14</f>
        <v>115320</v>
      </c>
    </row>
  </sheetData>
  <mergeCells count="4">
    <mergeCell ref="A1:D1"/>
    <mergeCell ref="A13:C13"/>
    <mergeCell ref="A14:C14"/>
    <mergeCell ref="A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Инна</cp:lastModifiedBy>
  <dcterms:created xsi:type="dcterms:W3CDTF">2020-03-11T19:06:19Z</dcterms:created>
  <dcterms:modified xsi:type="dcterms:W3CDTF">2020-03-11T20:04:43Z</dcterms:modified>
</cp:coreProperties>
</file>