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8_{F1B24851-A158-6042-BC2F-B565A9C16240}" xr6:coauthVersionLast="45" xr6:coauthVersionMax="45" xr10:uidLastSave="{00000000-0000-0000-0000-000000000000}"/>
  <bookViews>
    <workbookView xWindow="-120" yWindow="-120" windowWidth="24030" windowHeight="16110" xr2:uid="{00000000-000D-0000-FFFF-FFFF00000000}"/>
  </bookViews>
  <sheets>
    <sheet name="Список" sheetId="1" r:id="rId1"/>
  </sheets>
  <definedNames>
    <definedName name="_xlnm.Print_Titles" localSheetId="0">Список!$4:$4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<sst xmlns="http://schemas.openxmlformats.org/spreadsheetml/2006/main" count="25" uniqueCount="25">
  <si>
    <t>Бюджет проєкту</t>
  </si>
  <si>
    <t>Всього</t>
  </si>
  <si>
    <t>Назва</t>
  </si>
  <si>
    <t>Вартість</t>
  </si>
  <si>
    <t>Кількість</t>
  </si>
  <si>
    <t>Сума</t>
  </si>
  <si>
    <t>Фотобутафорії (https://www.stall.com.ua/426-butaforiya-i-aksessuaryi-dlya-fotosessii-v-nabore-44-predmeta.html?gclid=CjwKCAjwmKLzBRBeEiwACCVihsAT_e4ghZW70pqE5Vce3wveoFhZ8iSqwc76NiSxf-B8PLT6EbnRExoCiGMQAvD_BwE)</t>
  </si>
  <si>
    <t>10 наборів</t>
  </si>
  <si>
    <t>Глітер для тіла ( https://www.notino.ua/nyx-professional-makeup/nyx-professional-makeup-glitter-goals-bliskitki-dlja-oblichchja-ta-tila-z-metalik-efektom/p-15797791/?gclid=CjwKCAjwmKLzBRBeEiwACCVihsAOh65fY39-MVNrEof6Qt58Z0ShQiCE1ke0v_Q6YI2_hoL57An6mRoCWLQQAvD_BwE)</t>
  </si>
  <si>
    <t>50 наборів</t>
  </si>
  <si>
    <t>Глітер для обличчя (https://parfums.ua/product/bashnya-iz-9-glitterov-glamour-bellapierre-shimmer-9-stack-glamorous-glitter)</t>
  </si>
  <si>
    <t>30 наборів</t>
  </si>
  <si>
    <t>Блиск для очей ( https://parfums.ua/product/blestki-dlya-glaz-make-up-atelier-glitters-2-5-g)</t>
  </si>
  <si>
    <t>Флеш-тату для обличчя (https://makeup.com.ua/product/424455/?gclid=CjwKCAjwmKLzBRBeEiwACCVihvyRaqhbbXCPru7FID1KL-LF0dbG0Jp5terX4P3SWxCbAVJIiksZORoC-iYQAvD_BwE)</t>
  </si>
  <si>
    <t>50  наборів</t>
  </si>
  <si>
    <t>200 наборів</t>
  </si>
  <si>
    <t>50 штук</t>
  </si>
  <si>
    <t>Тимчасова фарба для волосся (https://parfums.ua/product/krasyashij-sprej-dlya-volos-l-oreal-paris-colorista-spray?gclid=CjwKCAjwmKLzBRBeEiwACCVihqNk7vhDJE_APJMGfm-AANrca3gcPevtrNAYDoeQs12Br36znEURnBoCxwQQAvD_BwE)</t>
  </si>
  <si>
    <t>Гірлянди-віночки (https://prom.ua/p791206619-svetyaschijsya-venok-golovu.html)</t>
  </si>
  <si>
    <t>200 штук</t>
  </si>
  <si>
    <t xml:space="preserve">Колонка для музикального супроводження (https://hard.rozetka.com.ua/jbl_jblcharge4yel/p68161066/) </t>
  </si>
  <si>
    <t>1 шт</t>
  </si>
  <si>
    <t>Канцелярія (фломастери, ручки, папір білий, кольоровий картон, кольоровий папір, ножиці, олівці кольорові, воскові олівці)</t>
  </si>
  <si>
    <t>—</t>
  </si>
  <si>
    <t>Обов’язкові додаткові 20% (здорожчання)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</si>
</sst>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\ &quot;lei&quot;_-;\-* #,##0\ &quot;lei&quot;_-;_-* &quot;-&quot;\ &quot;lei&quot;_-;_-@_-"/>
    <numFmt numFmtId="167" formatCode="#,##0.00\ &quot;₽&quot;"/>
    <numFmt numFmtId="168" formatCode="#,##0.00\ &quot;₽&quot;;[Red]#,##0.00\ &quot;₽&quot;"/>
    <numFmt numFmtId="173" formatCode="#,##0.00\ [$₴-422]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7" fontId="4" fillId="2" borderId="0" applyProtection="0">
      <alignment horizontal="right"/>
    </xf>
    <xf numFmtId="0" fontId="3" fillId="0" borderId="0" applyNumberFormat="0" applyFill="0" applyAlignment="0" applyProtection="0"/>
    <xf numFmtId="168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73" fontId="0" fillId="0" borderId="0" xfId="5" applyNumberFormat="1" applyFont="1" applyFill="1" applyBorder="1">
      <alignment horizontal="right" vertical="center"/>
    </xf>
    <xf numFmtId="173" fontId="0" fillId="0" borderId="0" xfId="0" applyNumberFormat="1" applyAlignment="1">
      <alignment vertical="center" wrapText="1"/>
    </xf>
    <xf numFmtId="173" fontId="2" fillId="0" borderId="0" xfId="1" applyNumberFormat="1" applyAlignment="1">
      <alignment horizontal="left" vertical="center"/>
    </xf>
    <xf numFmtId="173" fontId="0" fillId="0" borderId="0" xfId="0" applyNumberFormat="1" applyAlignment="1">
      <alignment horizontal="right" vertical="center"/>
    </xf>
    <xf numFmtId="173" fontId="0" fillId="0" borderId="0" xfId="0" applyNumberFormat="1">
      <alignment vertical="center" wrapText="1"/>
    </xf>
    <xf numFmtId="173" fontId="0" fillId="0" borderId="0" xfId="0" applyNumberFormat="1" applyAlignment="1"/>
    <xf numFmtId="173" fontId="5" fillId="0" borderId="0" xfId="2" applyNumberFormat="1" applyAlignment="1">
      <alignment horizontal="left"/>
    </xf>
    <xf numFmtId="173" fontId="4" fillId="2" borderId="0" xfId="3" applyNumberFormat="1">
      <alignment horizontal="right"/>
    </xf>
    <xf numFmtId="173" fontId="0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left" vertical="center" wrapText="1"/>
    </xf>
    <xf numFmtId="173" fontId="0" fillId="0" borderId="0" xfId="0" applyNumberFormat="1" applyAlignment="1">
      <alignment horizontal="left" vertical="center" wrapText="1"/>
    </xf>
    <xf numFmtId="173" fontId="0" fillId="0" borderId="0" xfId="0" applyNumberFormat="1" applyFont="1" applyFill="1" applyAlignment="1">
      <alignment horizontal="left" vertical="center" wrapText="1"/>
    </xf>
    <xf numFmtId="173" fontId="0" fillId="0" borderId="0" xfId="5" applyNumberFormat="1" applyFont="1">
      <alignment horizontal="right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" xfId="14" builtinId="20" customBuiltin="1"/>
    <cellStyle name="Вывод" xfId="15" builtinId="21" customBuiltin="1"/>
    <cellStyle name="Вычисление" xfId="16" builtinId="22" customBuiltin="1"/>
    <cellStyle name="Денежный" xfId="5" builtinId="4" customBuiltin="1"/>
    <cellStyle name="Денежный [0]" xfId="8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1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9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6" builtinId="3" customBuiltin="1"/>
    <cellStyle name="Финансовый [0]" xfId="7" builtinId="6" customBuiltin="1"/>
    <cellStyle name="Хороший" xfId="11" builtinId="26" customBuiltin="1"/>
  </cellStyles>
  <dxfs count="13">
    <dxf>
      <numFmt numFmtId="173" formatCode="#,##0.00\ [$₴-422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73" formatCode="#,##0.00\ [$₴-422]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73" formatCode="#,##0.00\ [$₴-422]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numFmt numFmtId="173" formatCode="#,##0.00\ [$₴-422]"/>
    </dxf>
    <dxf>
      <numFmt numFmtId="173" formatCode="#,##0.00\ [$₴-422]"/>
    </dxf>
    <dxf>
      <numFmt numFmtId="173" formatCode="#,##0.00\ [$₴-422]"/>
    </dxf>
    <dxf>
      <numFmt numFmtId="173" formatCode="#,##0.00\ [$₴-422]"/>
    </dxf>
    <dxf>
      <numFmt numFmtId="168" formatCode="#,##0.00\ &quot;₽&quot;;[Red]#,##0.00\ &quot;₽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Вычисляемый список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" displayName="Список" ref="B4:E14" headerRowDxfId="5" dataDxfId="3" totalsRowDxfId="4">
  <autoFilter ref="B4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Назва" totalsRowLabel="Итог" dataDxfId="6"/>
    <tableColumn id="3" xr3:uid="{14866BCC-09BF-8544-BE1D-C9FEBFC9CBFC}" name="Кількість" dataDxfId="2"/>
    <tableColumn id="5" xr3:uid="{A19045EB-D002-3F4A-8DBF-1DCC5DFB2A6C}" name="Вартість" dataDxfId="1"/>
    <tableColumn id="4" xr3:uid="{00000000-0010-0000-0000-000004000000}" name="Сума" totalsRowFunction="sum" dataDxfId="0" totalsRowDxfId="7" dataCellStyle="Денежный">
      <calculatedColumnFormula array="1">мно</calculatedColumnFormula>
    </tableColumn>
  </tableColumns>
  <tableStyleInfo name="Вычисляемый список" showFirstColumn="1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позиции и стоимость для суммирования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17"/>
  <sheetViews>
    <sheetView showGridLines="0" tabSelected="1" workbookViewId="0">
      <selection activeCell="B3" sqref="B3"/>
    </sheetView>
  </sheetViews>
  <sheetFormatPr defaultColWidth="8.875" defaultRowHeight="30" customHeight="1" x14ac:dyDescent="0.2"/>
  <cols>
    <col min="1" max="1" width="2.6875" style="7" customWidth="1"/>
    <col min="2" max="2" width="36.05078125" style="14" bestFit="1" customWidth="1"/>
    <col min="3" max="3" width="15.33203125" style="6" customWidth="1"/>
    <col min="4" max="4" width="12.64453125" style="7" customWidth="1"/>
    <col min="5" max="5" width="10.4921875" style="7" bestFit="1" customWidth="1"/>
    <col min="6" max="16384" width="8.875" style="7"/>
  </cols>
  <sheetData>
    <row r="1" spans="1:5" ht="34.5" customHeight="1" x14ac:dyDescent="0.2">
      <c r="A1" s="4"/>
      <c r="B1" s="5" t="s">
        <v>0</v>
      </c>
    </row>
    <row r="2" spans="1:5" s="8" customFormat="1" ht="26.25" customHeight="1" x14ac:dyDescent="0.25">
      <c r="B2" s="9" t="s">
        <v>1</v>
      </c>
      <c r="C2" s="6"/>
    </row>
    <row r="3" spans="1:5" s="8" customFormat="1" ht="39" customHeight="1" x14ac:dyDescent="0.45">
      <c r="B3" s="10">
        <f>SUM(Список[Сума])</f>
        <v>152292</v>
      </c>
      <c r="C3" s="7"/>
    </row>
    <row r="4" spans="1:5" ht="30" customHeight="1" x14ac:dyDescent="0.2">
      <c r="B4" s="11" t="s">
        <v>2</v>
      </c>
      <c r="C4" s="11" t="s">
        <v>4</v>
      </c>
      <c r="D4" s="11" t="s">
        <v>3</v>
      </c>
      <c r="E4" s="12" t="s">
        <v>5</v>
      </c>
    </row>
    <row r="5" spans="1:5" ht="96" customHeight="1" x14ac:dyDescent="0.2">
      <c r="B5" s="13" t="s">
        <v>6</v>
      </c>
      <c r="C5" s="13" t="s">
        <v>7</v>
      </c>
      <c r="D5" s="13">
        <v>185</v>
      </c>
      <c r="E5" s="3">
        <v>1850</v>
      </c>
    </row>
    <row r="6" spans="1:5" ht="126.75" customHeight="1" x14ac:dyDescent="0.2">
      <c r="B6" s="13" t="s">
        <v>8</v>
      </c>
      <c r="C6" s="13" t="s">
        <v>14</v>
      </c>
      <c r="D6" s="13">
        <v>239</v>
      </c>
      <c r="E6" s="3">
        <v>11950</v>
      </c>
    </row>
    <row r="7" spans="1:5" ht="60.75" customHeight="1" x14ac:dyDescent="0.2">
      <c r="B7" s="13" t="s">
        <v>10</v>
      </c>
      <c r="C7" s="13" t="s">
        <v>9</v>
      </c>
      <c r="D7" s="13">
        <v>392</v>
      </c>
      <c r="E7" s="3">
        <v>19600</v>
      </c>
    </row>
    <row r="8" spans="1:5" ht="97.5" customHeight="1" x14ac:dyDescent="0.2">
      <c r="B8" s="14" t="s">
        <v>13</v>
      </c>
      <c r="C8" s="15" t="s">
        <v>15</v>
      </c>
      <c r="D8" s="15">
        <v>222</v>
      </c>
      <c r="E8" s="16">
        <v>44400</v>
      </c>
    </row>
    <row r="9" spans="1:5" ht="95.25" customHeight="1" x14ac:dyDescent="0.2">
      <c r="B9" s="14" t="s">
        <v>17</v>
      </c>
      <c r="C9" s="15" t="s">
        <v>16</v>
      </c>
      <c r="D9" s="15">
        <v>180</v>
      </c>
      <c r="E9" s="16">
        <v>9000</v>
      </c>
    </row>
    <row r="10" spans="1:5" ht="53.25" customHeight="1" x14ac:dyDescent="0.2">
      <c r="B10" s="14" t="s">
        <v>18</v>
      </c>
      <c r="C10" s="15" t="s">
        <v>19</v>
      </c>
      <c r="D10" s="15">
        <v>75</v>
      </c>
      <c r="E10" s="16">
        <v>15000</v>
      </c>
    </row>
    <row r="11" spans="1:5" ht="50.25" customHeight="1" x14ac:dyDescent="0.2">
      <c r="B11" s="14" t="s">
        <v>12</v>
      </c>
      <c r="C11" s="15" t="s">
        <v>11</v>
      </c>
      <c r="D11" s="15">
        <v>337</v>
      </c>
      <c r="E11" s="16">
        <v>10110</v>
      </c>
    </row>
    <row r="12" spans="1:5" ht="72" customHeight="1" x14ac:dyDescent="0.2">
      <c r="B12" s="14" t="s">
        <v>20</v>
      </c>
      <c r="C12" s="15" t="s">
        <v>21</v>
      </c>
      <c r="D12" s="15">
        <v>5000</v>
      </c>
      <c r="E12" s="16">
        <v>5000</v>
      </c>
    </row>
    <row r="13" spans="1:5" ht="71.25" customHeight="1" x14ac:dyDescent="0.2">
      <c r="B13" s="14" t="s">
        <v>22</v>
      </c>
      <c r="C13" s="15" t="s">
        <v>23</v>
      </c>
      <c r="D13" s="15">
        <v>10000</v>
      </c>
      <c r="E13" s="16">
        <v>10000</v>
      </c>
    </row>
    <row r="14" spans="1:5" ht="30" customHeight="1" x14ac:dyDescent="0.2">
      <c r="B14" s="17" t="s">
        <v>24</v>
      </c>
      <c r="C14" s="18"/>
      <c r="D14" s="18"/>
      <c r="E14" s="16">
        <v>25382</v>
      </c>
    </row>
    <row r="15" spans="1:5" ht="30" customHeight="1" x14ac:dyDescent="0.2">
      <c r="B15" s="17"/>
      <c r="C15" s="1"/>
      <c r="D15" s="2"/>
    </row>
    <row r="16" spans="1:5" ht="30" customHeight="1" x14ac:dyDescent="0.2">
      <c r="B16" s="17"/>
      <c r="C16" s="1"/>
      <c r="D16" s="2"/>
    </row>
    <row r="17" spans="2:4" ht="30" customHeight="1" x14ac:dyDescent="0.2">
      <c r="B17" s="17"/>
      <c r="C17" s="1"/>
      <c r="D17" s="2"/>
    </row>
  </sheetData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2017-02-03T07:32:23Z</dcterms:created>
  <dcterms:modified xsi:type="dcterms:W3CDTF">2019-06-12T07:34:05Z</dcterms:modified>
</cp:coreProperties>
</file>