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1020" windowWidth="15480" windowHeight="79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F8" i="2" l="1"/>
  <c r="F7" i="2"/>
  <c r="F9" i="2"/>
  <c r="F6" i="2"/>
  <c r="F5" i="2"/>
  <c r="F4" i="2"/>
  <c r="F10" i="2"/>
  <c r="F11" i="2" l="1"/>
  <c r="F12" i="2"/>
</calcChain>
</file>

<file path=xl/sharedStrings.xml><?xml version="1.0" encoding="utf-8"?>
<sst xmlns="http://schemas.openxmlformats.org/spreadsheetml/2006/main" count="24" uniqueCount="18">
  <si>
    <t>№</t>
  </si>
  <si>
    <t>шт</t>
  </si>
  <si>
    <t>Непередбачувані додаткові витрати (подорожчання товару, інфляція і т.д. - 20% від загальної вартості)</t>
  </si>
  <si>
    <t>Разом</t>
  </si>
  <si>
    <t>Кількість</t>
  </si>
  <si>
    <t>Назва проекту "ЛІНГАФОНИЙ КАБІНЕТ"</t>
  </si>
  <si>
    <t>Маніпулятор "мишка" USB</t>
  </si>
  <si>
    <t xml:space="preserve">Кошторис до громадського проекту </t>
  </si>
  <si>
    <t>Ноутбук вчителя з ліцензійною ОС Windows 10 Pro</t>
  </si>
  <si>
    <t>Ноутбук учня з ліцензійною ОС Windows 10 Pro</t>
  </si>
  <si>
    <t>Спеціалізоване програмне забезпечення NIBELUNG для лінгафонного кабінету з україномовним інтерфейсом</t>
  </si>
  <si>
    <t>Професійна гарнітура HS2140 Combo</t>
  </si>
  <si>
    <t>Ліцензійний пакет Microsoft Office 2019 Std з україномовним інтерфейсом</t>
  </si>
  <si>
    <t>Найменування</t>
  </si>
  <si>
    <t>Одиниця виміру</t>
  </si>
  <si>
    <t>Ціна за одиницю, грн.</t>
  </si>
  <si>
    <t>Вартість, грн.</t>
  </si>
  <si>
    <t>Мережеве обладнання для організації локальної комп'ютерної сітки в класі: Wi-Fi роутер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</si>
</sst>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1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2" sqref="D12"/>
    </sheetView>
  </sheetViews>
  <sheetFormatPr defaultRowHeight="18.75" x14ac:dyDescent="0.3"/>
  <cols>
    <col min="2" max="2" width="35.109375" customWidth="1"/>
    <col min="6" max="6" width="11.77734375" customWidth="1"/>
  </cols>
  <sheetData>
    <row r="1" spans="1:6" x14ac:dyDescent="0.3">
      <c r="A1" s="8" t="s">
        <v>7</v>
      </c>
      <c r="B1" s="9"/>
      <c r="C1" s="9"/>
      <c r="D1" s="9"/>
      <c r="E1" s="9"/>
      <c r="F1" s="10"/>
    </row>
    <row r="2" spans="1:6" ht="21" thickBot="1" x14ac:dyDescent="0.35">
      <c r="A2" s="11" t="s">
        <v>5</v>
      </c>
      <c r="B2" s="12"/>
      <c r="C2" s="12"/>
      <c r="D2" s="12"/>
      <c r="E2" s="12"/>
      <c r="F2" s="13"/>
    </row>
    <row r="3" spans="1:6" ht="43.5" thickBot="1" x14ac:dyDescent="0.35">
      <c r="A3" s="21" t="s">
        <v>0</v>
      </c>
      <c r="B3" s="22" t="s">
        <v>13</v>
      </c>
      <c r="C3" s="22" t="s">
        <v>14</v>
      </c>
      <c r="D3" s="22" t="s">
        <v>4</v>
      </c>
      <c r="E3" s="22" t="s">
        <v>15</v>
      </c>
      <c r="F3" s="22" t="s">
        <v>16</v>
      </c>
    </row>
    <row r="4" spans="1:6" ht="30.75" thickBot="1" x14ac:dyDescent="0.35">
      <c r="A4" s="1">
        <v>1</v>
      </c>
      <c r="B4" s="2" t="s">
        <v>8</v>
      </c>
      <c r="C4" s="23" t="s">
        <v>1</v>
      </c>
      <c r="D4" s="5">
        <v>1</v>
      </c>
      <c r="E4" s="25">
        <v>19000</v>
      </c>
      <c r="F4" s="18">
        <f>E4*D4</f>
        <v>19000</v>
      </c>
    </row>
    <row r="5" spans="1:6" ht="19.5" thickBot="1" x14ac:dyDescent="0.35">
      <c r="A5" s="1">
        <v>2</v>
      </c>
      <c r="B5" s="2" t="s">
        <v>9</v>
      </c>
      <c r="C5" s="23" t="s">
        <v>1</v>
      </c>
      <c r="D5" s="5">
        <v>10</v>
      </c>
      <c r="E5" s="25">
        <v>14000</v>
      </c>
      <c r="F5" s="18">
        <f>E5*D5</f>
        <v>140000</v>
      </c>
    </row>
    <row r="6" spans="1:6" ht="19.5" thickBot="1" x14ac:dyDescent="0.35">
      <c r="A6" s="1">
        <v>3</v>
      </c>
      <c r="B6" s="2" t="s">
        <v>6</v>
      </c>
      <c r="C6" s="23" t="s">
        <v>1</v>
      </c>
      <c r="D6" s="5">
        <v>11</v>
      </c>
      <c r="E6" s="25">
        <v>100</v>
      </c>
      <c r="F6" s="18">
        <f>E6*D6</f>
        <v>1100</v>
      </c>
    </row>
    <row r="7" spans="1:6" ht="19.5" thickBot="1" x14ac:dyDescent="0.35">
      <c r="A7" s="1">
        <v>5</v>
      </c>
      <c r="B7" s="2" t="s">
        <v>11</v>
      </c>
      <c r="C7" s="23" t="s">
        <v>1</v>
      </c>
      <c r="D7" s="5">
        <v>11</v>
      </c>
      <c r="E7" s="28">
        <v>1600</v>
      </c>
      <c r="F7" s="18">
        <f>E7*D7</f>
        <v>17600</v>
      </c>
    </row>
    <row r="8" spans="1:6" ht="45.75" thickBot="1" x14ac:dyDescent="0.35">
      <c r="A8" s="1">
        <v>6</v>
      </c>
      <c r="B8" s="2" t="s">
        <v>10</v>
      </c>
      <c r="C8" s="23" t="s">
        <v>1</v>
      </c>
      <c r="D8" s="5">
        <v>11</v>
      </c>
      <c r="E8" s="25">
        <v>3500</v>
      </c>
      <c r="F8" s="18">
        <f>E8*D8</f>
        <v>38500</v>
      </c>
    </row>
    <row r="9" spans="1:6" ht="30.75" thickBot="1" x14ac:dyDescent="0.35">
      <c r="A9" s="1">
        <v>4</v>
      </c>
      <c r="B9" s="2" t="s">
        <v>12</v>
      </c>
      <c r="C9" s="23" t="s">
        <v>1</v>
      </c>
      <c r="D9" s="5">
        <v>11</v>
      </c>
      <c r="E9" s="25">
        <v>1700</v>
      </c>
      <c r="F9" s="18">
        <f>E9*D9</f>
        <v>18700</v>
      </c>
    </row>
    <row r="10" spans="1:6" ht="30.75" thickBot="1" x14ac:dyDescent="0.35">
      <c r="A10" s="1">
        <v>7</v>
      </c>
      <c r="B10" s="2" t="s">
        <v>17</v>
      </c>
      <c r="C10" s="23" t="s">
        <v>1</v>
      </c>
      <c r="D10" s="5">
        <v>1</v>
      </c>
      <c r="E10" s="26">
        <v>7100</v>
      </c>
      <c r="F10" s="19">
        <f t="shared" ref="F10" si="0">E10*D10</f>
        <v>7100</v>
      </c>
    </row>
    <row r="11" spans="1:6" ht="46.5" thickBot="1" x14ac:dyDescent="0.35">
      <c r="A11" s="15">
        <v>8</v>
      </c>
      <c r="B11" s="16" t="s">
        <v>2</v>
      </c>
      <c r="C11" s="24"/>
      <c r="D11" s="17"/>
      <c r="E11" s="27"/>
      <c r="F11" s="20">
        <f>SUM(F4:F10)*20%</f>
        <v>48400</v>
      </c>
    </row>
    <row r="12" spans="1:6" ht="19.5" thickBot="1" x14ac:dyDescent="0.35">
      <c r="A12" s="4"/>
      <c r="B12" s="3" t="s">
        <v>3</v>
      </c>
      <c r="C12" s="3"/>
      <c r="D12" s="7"/>
      <c r="E12" s="6"/>
      <c r="F12" s="18">
        <f>SUM(F4:F11)</f>
        <v>290400</v>
      </c>
    </row>
    <row r="14" spans="1:6" x14ac:dyDescent="0.3">
      <c r="B14" s="14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$L!DER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Yanchu</cp:lastModifiedBy>
  <dcterms:created xsi:type="dcterms:W3CDTF">2019-02-27T10:33:56Z</dcterms:created>
  <dcterms:modified xsi:type="dcterms:W3CDTF">2020-03-11T19:34:09Z</dcterms:modified>
</cp:coreProperties>
</file>