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gen\Desktop\"/>
    </mc:Choice>
  </mc:AlternateContent>
  <xr:revisionPtr revIDLastSave="0" documentId="13_ncr:1_{DB56C69F-9614-437F-B3A4-B2229DECDE80}" xr6:coauthVersionLast="36" xr6:coauthVersionMax="36" xr10:uidLastSave="{00000000-0000-0000-0000-000000000000}"/>
  <bookViews>
    <workbookView xWindow="0" yWindow="0" windowWidth="19560" windowHeight="81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D13" i="1" l="1"/>
  <c r="D14" i="1"/>
  <c r="D15" i="1"/>
  <c r="D12" i="1"/>
  <c r="D4" i="1"/>
  <c r="D5" i="1"/>
  <c r="D6" i="1"/>
  <c r="D7" i="1"/>
  <c r="D3" i="1"/>
  <c r="D8" i="1" l="1"/>
  <c r="D9" i="1" s="1"/>
  <c r="D16" i="1"/>
  <c r="D17" i="1" s="1"/>
  <c r="D19" i="1" l="1"/>
  <c r="D20" i="1" s="1"/>
  <c r="D21" i="1" s="1"/>
</calcChain>
</file>

<file path=xl/sharedStrings.xml><?xml version="1.0" encoding="utf-8"?>
<sst xmlns="http://schemas.openxmlformats.org/spreadsheetml/2006/main" count="21" uniqueCount="17">
  <si>
    <t>Всього з резервом</t>
  </si>
  <si>
    <t>Харчування волонтерів і учасників</t>
  </si>
  <si>
    <t>Всього</t>
  </si>
  <si>
    <t>Поліграфічна продукція, банери</t>
  </si>
  <si>
    <t xml:space="preserve">Фото і відео зйомка </t>
  </si>
  <si>
    <t>Наукові пікніки / Медичні пікніки</t>
  </si>
  <si>
    <t>Дні науки Весна / Дні науки</t>
  </si>
  <si>
    <t>Всього за одну подію Дні науки</t>
  </si>
  <si>
    <t>Всього за дві події Дні науки</t>
  </si>
  <si>
    <t>Резерв 20%</t>
  </si>
  <si>
    <t>Футболки волонтерам</t>
  </si>
  <si>
    <t>Всього за одну подію Пікніки</t>
  </si>
  <si>
    <t>Всього за дві події Пікніки</t>
  </si>
  <si>
    <t>Вартість</t>
  </si>
  <si>
    <t>Кількість</t>
  </si>
  <si>
    <t>Сума</t>
  </si>
  <si>
    <t xml:space="preserve">Оренда виставкового обладнання (тенти, столи, стільці, звукова апаратура, презентаційне обладнання, електрогенератори)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</si>
</sst>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1" fillId="0" borderId="0" xfId="0" applyFont="1"/>
    <xf numFmtId="0" fontId="0" fillId="0" borderId="0" xfId="0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G10" sqref="G10"/>
    </sheetView>
  </sheetViews>
  <sheetFormatPr defaultRowHeight="15" x14ac:dyDescent="0.25"/>
  <cols>
    <col min="1" max="1" width="55.140625" style="12" customWidth="1"/>
    <col min="2" max="2" width="10.28515625" customWidth="1"/>
    <col min="5" max="5" width="15" customWidth="1"/>
    <col min="7" max="7" width="34" customWidth="1"/>
    <col min="8" max="8" width="11.7109375" customWidth="1"/>
  </cols>
  <sheetData>
    <row r="1" spans="1:10" x14ac:dyDescent="0.25">
      <c r="B1" s="1" t="s">
        <v>13</v>
      </c>
      <c r="C1" s="1" t="s">
        <v>14</v>
      </c>
      <c r="D1" s="1" t="s">
        <v>15</v>
      </c>
      <c r="E1" s="5"/>
      <c r="H1" s="1"/>
      <c r="I1" s="1"/>
      <c r="J1" s="1"/>
    </row>
    <row r="2" spans="1:10" x14ac:dyDescent="0.25">
      <c r="A2" s="13" t="s">
        <v>5</v>
      </c>
      <c r="E2" s="3"/>
    </row>
    <row r="3" spans="1:10" ht="45" x14ac:dyDescent="0.25">
      <c r="A3" s="12" t="s">
        <v>16</v>
      </c>
      <c r="B3">
        <v>65000</v>
      </c>
      <c r="C3">
        <v>1</v>
      </c>
      <c r="D3">
        <f>B3*C3</f>
        <v>65000</v>
      </c>
      <c r="E3" s="6"/>
    </row>
    <row r="4" spans="1:10" x14ac:dyDescent="0.25">
      <c r="A4" s="12" t="s">
        <v>1</v>
      </c>
      <c r="B4">
        <v>70</v>
      </c>
      <c r="C4">
        <v>100</v>
      </c>
      <c r="D4">
        <f t="shared" ref="D4:D7" si="0">B4*C4</f>
        <v>7000</v>
      </c>
      <c r="E4" s="6"/>
    </row>
    <row r="5" spans="1:10" x14ac:dyDescent="0.25">
      <c r="A5" s="12" t="s">
        <v>3</v>
      </c>
      <c r="B5">
        <v>15000</v>
      </c>
      <c r="C5">
        <v>1</v>
      </c>
      <c r="D5">
        <f t="shared" si="0"/>
        <v>15000</v>
      </c>
      <c r="E5" s="6"/>
    </row>
    <row r="6" spans="1:10" x14ac:dyDescent="0.25">
      <c r="A6" s="12" t="s">
        <v>10</v>
      </c>
      <c r="B6">
        <v>150</v>
      </c>
      <c r="C6">
        <v>100</v>
      </c>
      <c r="D6">
        <f t="shared" si="0"/>
        <v>15000</v>
      </c>
      <c r="E6" s="6"/>
    </row>
    <row r="7" spans="1:10" x14ac:dyDescent="0.25">
      <c r="A7" s="12" t="s">
        <v>4</v>
      </c>
      <c r="B7">
        <v>7000</v>
      </c>
      <c r="C7">
        <v>1</v>
      </c>
      <c r="D7">
        <f t="shared" si="0"/>
        <v>7000</v>
      </c>
      <c r="E7" s="6"/>
    </row>
    <row r="8" spans="1:10" x14ac:dyDescent="0.25">
      <c r="A8" s="12" t="s">
        <v>11</v>
      </c>
      <c r="D8">
        <f>SUM(D3:D7)</f>
        <v>109000</v>
      </c>
      <c r="E8" s="6"/>
    </row>
    <row r="9" spans="1:10" x14ac:dyDescent="0.25">
      <c r="A9" s="13" t="s">
        <v>12</v>
      </c>
      <c r="B9" s="2"/>
      <c r="C9" s="2"/>
      <c r="D9" s="2">
        <f>D8*2</f>
        <v>218000</v>
      </c>
      <c r="E9" s="6"/>
    </row>
    <row r="10" spans="1:10" x14ac:dyDescent="0.25">
      <c r="E10" s="6"/>
    </row>
    <row r="11" spans="1:10" x14ac:dyDescent="0.25">
      <c r="A11" s="13" t="s">
        <v>6</v>
      </c>
      <c r="E11" s="6"/>
    </row>
    <row r="12" spans="1:10" x14ac:dyDescent="0.25">
      <c r="A12" s="12" t="s">
        <v>1</v>
      </c>
      <c r="B12">
        <v>70</v>
      </c>
      <c r="C12">
        <v>100</v>
      </c>
      <c r="D12">
        <f>B12*C12</f>
        <v>7000</v>
      </c>
      <c r="E12" s="6"/>
    </row>
    <row r="13" spans="1:10" x14ac:dyDescent="0.25">
      <c r="A13" s="12" t="s">
        <v>3</v>
      </c>
      <c r="B13">
        <v>15000</v>
      </c>
      <c r="C13">
        <v>1</v>
      </c>
      <c r="D13">
        <f t="shared" ref="D13:D15" si="1">B13*C13</f>
        <v>15000</v>
      </c>
      <c r="E13" s="6"/>
    </row>
    <row r="14" spans="1:10" x14ac:dyDescent="0.25">
      <c r="A14" s="12" t="s">
        <v>10</v>
      </c>
      <c r="B14">
        <v>150</v>
      </c>
      <c r="C14">
        <v>100</v>
      </c>
      <c r="D14">
        <f t="shared" si="1"/>
        <v>15000</v>
      </c>
      <c r="E14" s="4"/>
    </row>
    <row r="15" spans="1:10" x14ac:dyDescent="0.25">
      <c r="A15" s="12" t="s">
        <v>4</v>
      </c>
      <c r="B15">
        <v>10000</v>
      </c>
      <c r="C15">
        <v>1</v>
      </c>
      <c r="D15">
        <f t="shared" si="1"/>
        <v>10000</v>
      </c>
      <c r="E15" s="6"/>
    </row>
    <row r="16" spans="1:10" x14ac:dyDescent="0.25">
      <c r="A16" s="12" t="s">
        <v>7</v>
      </c>
      <c r="D16">
        <f>SUM(D12:D15)</f>
        <v>47000</v>
      </c>
      <c r="E16" s="6"/>
    </row>
    <row r="17" spans="1:10" x14ac:dyDescent="0.25">
      <c r="A17" s="13" t="s">
        <v>8</v>
      </c>
      <c r="B17" s="2"/>
      <c r="C17" s="2"/>
      <c r="D17" s="2">
        <f>D16*2</f>
        <v>94000</v>
      </c>
      <c r="E17" s="6"/>
    </row>
    <row r="18" spans="1:10" x14ac:dyDescent="0.25">
      <c r="E18" s="6"/>
    </row>
    <row r="19" spans="1:10" x14ac:dyDescent="0.25">
      <c r="A19" s="15" t="s">
        <v>2</v>
      </c>
      <c r="B19" s="16"/>
      <c r="C19" s="16"/>
      <c r="D19" s="16">
        <f>D9+D17</f>
        <v>312000</v>
      </c>
      <c r="E19" s="6"/>
      <c r="G19" s="2"/>
      <c r="H19" s="2"/>
      <c r="I19" s="2"/>
      <c r="J19" s="2"/>
    </row>
    <row r="20" spans="1:10" x14ac:dyDescent="0.25">
      <c r="A20" s="15" t="s">
        <v>9</v>
      </c>
      <c r="B20" s="16"/>
      <c r="C20" s="16"/>
      <c r="D20" s="16">
        <f>D19*0.2</f>
        <v>62400</v>
      </c>
      <c r="E20" s="7"/>
      <c r="G20" s="2"/>
      <c r="H20" s="2"/>
      <c r="I20" s="2"/>
      <c r="J20" s="2"/>
    </row>
    <row r="21" spans="1:10" x14ac:dyDescent="0.25">
      <c r="A21" s="13" t="s">
        <v>0</v>
      </c>
      <c r="B21" s="2"/>
      <c r="C21" s="2"/>
      <c r="D21" s="2">
        <f>D20+D19</f>
        <v>374400</v>
      </c>
      <c r="E21" s="7"/>
      <c r="G21" s="2"/>
      <c r="H21" s="2"/>
      <c r="I21" s="2"/>
      <c r="J21" s="2"/>
    </row>
    <row r="22" spans="1:10" x14ac:dyDescent="0.25">
      <c r="A22" s="14"/>
      <c r="B22" s="8"/>
      <c r="C22" s="9"/>
      <c r="D22" s="9"/>
      <c r="E22" s="9"/>
    </row>
    <row r="23" spans="1:10" x14ac:dyDescent="0.25">
      <c r="A23" s="14"/>
      <c r="B23" s="10"/>
      <c r="C23" s="10"/>
      <c r="D23" s="10"/>
      <c r="E23" s="11"/>
    </row>
    <row r="24" spans="1:10" x14ac:dyDescent="0.25">
      <c r="A24" s="14"/>
      <c r="B24" s="8"/>
      <c r="C24" s="9"/>
      <c r="D24" s="9"/>
      <c r="E24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Xena</dc:creator>
  <cp:lastModifiedBy>Evgen</cp:lastModifiedBy>
  <dcterms:created xsi:type="dcterms:W3CDTF">2018-06-06T06:40:54Z</dcterms:created>
  <dcterms:modified xsi:type="dcterms:W3CDTF">2020-03-10T21:27:52Z</dcterms:modified>
</cp:coreProperties>
</file>