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050"/>
  </bookViews>
  <sheets>
    <sheet name="Бюджет" sheetId="2" r:id="rId1"/>
    <sheet name="Счет на оборудование" sheetId="3" r:id="rId2"/>
  </sheets>
  <definedNames>
    <definedName name="_xlnm.Print_Area" localSheetId="0">Бюджет!$A$1:$H$18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12" i="2"/>
  <c r="F16" i="2" l="1"/>
  <c r="F17" i="2" l="1"/>
  <c r="F18" i="2" s="1"/>
</calcChain>
</file>

<file path=xl/sharedStrings.xml><?xml version="1.0" encoding="utf-8"?>
<sst xmlns="http://schemas.openxmlformats.org/spreadsheetml/2006/main" count="79" uniqueCount="58">
  <si>
    <t>№</t>
  </si>
  <si>
    <t>к-сть</t>
  </si>
  <si>
    <t>одиниця
 вимірювання</t>
  </si>
  <si>
    <t xml:space="preserve">Ціна </t>
  </si>
  <si>
    <t>шт</t>
  </si>
  <si>
    <t>Обладнання для  дитячого 
майданчика</t>
  </si>
  <si>
    <t>Сума грн</t>
  </si>
  <si>
    <t>Всього</t>
  </si>
  <si>
    <t>Загальна вартість проекту</t>
  </si>
  <si>
    <t>1</t>
  </si>
  <si>
    <t>Зовнішній вигляд</t>
  </si>
  <si>
    <t>Обов`язковий резерв 20%</t>
  </si>
  <si>
    <t>Вартість експертизи проектно-кошторисної документації,  технічний нагляд</t>
  </si>
  <si>
    <t>Послуги з доставки обладнання для дитячого майданчику</t>
  </si>
  <si>
    <t>Бюджет проекту                                                                                                                                                                                                                                                                                      "Дитячий ігровий  майданчик у дворі будинку по вул. Єфремова, 17 "</t>
  </si>
  <si>
    <t>Гойдалка подвійна зі спинкою на ланцюгах InterAtletika TE407M</t>
  </si>
  <si>
    <t>Дитяча пісочниця InterAtletika T314</t>
  </si>
  <si>
    <t>ГОЙДАЛКА-БАЛАНСИР InterAtletika TE213</t>
  </si>
  <si>
    <t>Відновлення існуючих кострукцій та елементів дитячого майданчика та демонтаж  існуючих бетоних конструкцій</t>
  </si>
  <si>
    <t>2</t>
  </si>
  <si>
    <t>2.1</t>
  </si>
  <si>
    <t>2.2</t>
  </si>
  <si>
    <t>2.3</t>
  </si>
  <si>
    <t>2.4</t>
  </si>
  <si>
    <t>2.5</t>
  </si>
  <si>
    <t>Артикул</t>
  </si>
  <si>
    <t>Найменування</t>
  </si>
  <si>
    <t>Кіл-ть</t>
  </si>
  <si>
    <t>Од. вим.</t>
  </si>
  <si>
    <t>Ціна з ПДВ</t>
  </si>
  <si>
    <t>Сума з ПДВ</t>
  </si>
  <si>
    <t>Нет изображения</t>
  </si>
  <si>
    <t>TE407M</t>
  </si>
  <si>
    <t xml:space="preserve">Гойдалка подвійна зі спинкою на ланцюгах </t>
  </si>
  <si>
    <t>T314</t>
  </si>
  <si>
    <t>Пісочниця з кришкою"Божа Корівка"</t>
  </si>
  <si>
    <t>TE213</t>
  </si>
  <si>
    <t>Гойдалка-балансир великий</t>
  </si>
  <si>
    <t>Вартість обладнання:</t>
  </si>
  <si>
    <t>Доставка:</t>
  </si>
  <si>
    <t>Монтаж:</t>
  </si>
  <si>
    <t>Загальна вартість:</t>
  </si>
  <si>
    <t xml:space="preserve">Послуги з монтажу обладнння для дитячого майданчику </t>
  </si>
  <si>
    <t>Игровой комплекс "Хортица" (мини) InterAtletika T917.1</t>
  </si>
  <si>
    <t>Карусель "Василек" InterAtletika Т216.1</t>
  </si>
  <si>
    <t>2.6</t>
  </si>
  <si>
    <t>Качалка на пружине "Джип" InterAtletika TE205</t>
  </si>
  <si>
    <t>2.7</t>
  </si>
  <si>
    <t>Урна InterAtletika S742</t>
  </si>
  <si>
    <t>Специфікація замовлення №11837.1</t>
  </si>
  <si>
    <t>T917.1M</t>
  </si>
  <si>
    <t>Ігровий комплекс "Хортиця" (міні)</t>
  </si>
  <si>
    <t>T216.1</t>
  </si>
  <si>
    <t>Карусель "Волошка 4"</t>
  </si>
  <si>
    <t>TE205</t>
  </si>
  <si>
    <t>Гойдалка на пружині "Джип"</t>
  </si>
  <si>
    <t>S742</t>
  </si>
  <si>
    <t>Урна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</si>
</sst>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5" fillId="0" borderId="1" xfId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8" xfId="0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/>
    </xf>
    <xf numFmtId="0" fontId="12" fillId="0" borderId="11" xfId="0" applyNumberFormat="1" applyFont="1" applyBorder="1" applyAlignment="1">
      <alignment horizontal="right" vertical="top"/>
    </xf>
    <xf numFmtId="0" fontId="13" fillId="0" borderId="1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right" vertical="top" wrapText="1"/>
    </xf>
    <xf numFmtId="0" fontId="12" fillId="0" borderId="2" xfId="0" applyNumberFormat="1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right" vertical="top"/>
    </xf>
    <xf numFmtId="0" fontId="13" fillId="0" borderId="11" xfId="0" applyNumberFormat="1" applyFont="1" applyBorder="1" applyAlignment="1">
      <alignment horizontal="right" vertical="top"/>
    </xf>
    <xf numFmtId="4" fontId="13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right"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190502</xdr:colOff>
      <xdr:row>9</xdr:row>
      <xdr:rowOff>0</xdr:rowOff>
    </xdr:from>
    <xdr:to>
      <xdr:col>6</xdr:col>
      <xdr:colOff>1321595</xdr:colOff>
      <xdr:row>9</xdr:row>
      <xdr:rowOff>726282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7" y="10572750"/>
          <a:ext cx="1131093" cy="726282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</xdr:colOff>
      <xdr:row>6</xdr:row>
      <xdr:rowOff>47625</xdr:rowOff>
    </xdr:from>
    <xdr:to>
      <xdr:col>6</xdr:col>
      <xdr:colOff>1437059</xdr:colOff>
      <xdr:row>6</xdr:row>
      <xdr:rowOff>1238250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6062" y="7441406"/>
          <a:ext cx="1365622" cy="1190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7</xdr:row>
      <xdr:rowOff>35720</xdr:rowOff>
    </xdr:from>
    <xdr:to>
      <xdr:col>6</xdr:col>
      <xdr:colOff>1460872</xdr:colOff>
      <xdr:row>7</xdr:row>
      <xdr:rowOff>940594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5" y="8679658"/>
          <a:ext cx="1365622" cy="904874"/>
        </a:xfrm>
        <a:prstGeom prst="rect">
          <a:avLst/>
        </a:prstGeom>
      </xdr:spPr>
    </xdr:pic>
    <xdr:clientData/>
  </xdr:twoCellAnchor>
  <xdr:twoCellAnchor editAs="oneCell">
    <xdr:from>
      <xdr:col>6</xdr:col>
      <xdr:colOff>178594</xdr:colOff>
      <xdr:row>9</xdr:row>
      <xdr:rowOff>23815</xdr:rowOff>
    </xdr:from>
    <xdr:to>
      <xdr:col>6</xdr:col>
      <xdr:colOff>1375618</xdr:colOff>
      <xdr:row>9</xdr:row>
      <xdr:rowOff>821531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3219" y="11346659"/>
          <a:ext cx="1197024" cy="797716"/>
        </a:xfrm>
        <a:prstGeom prst="rect">
          <a:avLst/>
        </a:prstGeom>
      </xdr:spPr>
    </xdr:pic>
    <xdr:clientData/>
  </xdr:twoCellAnchor>
  <xdr:twoCellAnchor editAs="oneCell">
    <xdr:from>
      <xdr:col>6</xdr:col>
      <xdr:colOff>66918</xdr:colOff>
      <xdr:row>5</xdr:row>
      <xdr:rowOff>47625</xdr:rowOff>
    </xdr:from>
    <xdr:to>
      <xdr:col>6</xdr:col>
      <xdr:colOff>1516910</xdr:colOff>
      <xdr:row>6</xdr:row>
      <xdr:rowOff>1</xdr:rowOff>
    </xdr:to>
    <xdr:pic>
      <xdr:nvPicPr>
        <xdr:cNvPr id="12" name="Рисунок 11" descr="https://id.interatletika.com/iblock/7d3/igrovoy-kompleks-khortitsa-mini-interatletika-t917-1-szk_img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543" y="2428875"/>
          <a:ext cx="1449992" cy="1452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237218</xdr:colOff>
      <xdr:row>8</xdr:row>
      <xdr:rowOff>47624</xdr:rowOff>
    </xdr:from>
    <xdr:to>
      <xdr:col>6</xdr:col>
      <xdr:colOff>1369218</xdr:colOff>
      <xdr:row>9</xdr:row>
      <xdr:rowOff>-1</xdr:rowOff>
    </xdr:to>
    <xdr:pic>
      <xdr:nvPicPr>
        <xdr:cNvPr id="14" name="Рисунок 13" descr="https://id.interatletika.com/iblock/023/0232c39a8c7b04fae7a8109e81355f47/karusel-vasilek-interatletika-t216-1_img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1843" y="6131718"/>
          <a:ext cx="1132000" cy="892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214313</xdr:colOff>
      <xdr:row>10</xdr:row>
      <xdr:rowOff>209274</xdr:rowOff>
    </xdr:from>
    <xdr:to>
      <xdr:col>6</xdr:col>
      <xdr:colOff>1300163</xdr:colOff>
      <xdr:row>10</xdr:row>
      <xdr:rowOff>1143000</xdr:rowOff>
    </xdr:to>
    <xdr:pic>
      <xdr:nvPicPr>
        <xdr:cNvPr id="15" name="Рисунок 14" descr="https://id.interatletika.com/iblock/beb/kachalka-na-pruzhine-dzhip-interatletika-te205_img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938" y="8079305"/>
          <a:ext cx="1085850" cy="933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210372</xdr:colOff>
      <xdr:row>11</xdr:row>
      <xdr:rowOff>190499</xdr:rowOff>
    </xdr:from>
    <xdr:to>
      <xdr:col>6</xdr:col>
      <xdr:colOff>1197768</xdr:colOff>
      <xdr:row>11</xdr:row>
      <xdr:rowOff>1178718</xdr:rowOff>
    </xdr:to>
    <xdr:pic>
      <xdr:nvPicPr>
        <xdr:cNvPr id="16" name="Рисунок 15" descr="https://id.interatletika.com/iblock/8f4/urna-interatletika-s742_img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997" y="9346405"/>
          <a:ext cx="987396" cy="98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53</xdr:col>
      <xdr:colOff>142875</xdr:colOff>
      <xdr:row>4</xdr:row>
      <xdr:rowOff>123825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2771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14</xdr:col>
      <xdr:colOff>0</xdr:colOff>
      <xdr:row>10</xdr:row>
      <xdr:rowOff>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3238500"/>
          <a:ext cx="1343025" cy="1533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72025"/>
          <a:ext cx="1343025" cy="1533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7</xdr:col>
      <xdr:colOff>0</xdr:colOff>
      <xdr:row>11</xdr:row>
      <xdr:rowOff>0</xdr:rowOff>
    </xdr:from>
    <xdr:to>
      <xdr:col>14</xdr:col>
      <xdr:colOff>0</xdr:colOff>
      <xdr:row>12</xdr:row>
      <xdr:rowOff>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6305550"/>
          <a:ext cx="1343025" cy="1533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14</xdr:col>
      <xdr:colOff>0</xdr:colOff>
      <xdr:row>13</xdr:row>
      <xdr:rowOff>0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7839075"/>
          <a:ext cx="1343025" cy="1533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7</xdr:col>
      <xdr:colOff>0</xdr:colOff>
      <xdr:row>13</xdr:row>
      <xdr:rowOff>0</xdr:rowOff>
    </xdr:from>
    <xdr:to>
      <xdr:col>14</xdr:col>
      <xdr:colOff>0</xdr:colOff>
      <xdr:row>14</xdr:row>
      <xdr:rowOff>0</xdr:rowOff>
    </xdr:to>
    <xdr:pic>
      <xdr:nvPicPr>
        <xdr:cNvPr id="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9372600"/>
          <a:ext cx="1343025" cy="1533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14</xdr:col>
      <xdr:colOff>0</xdr:colOff>
      <xdr:row>15</xdr:row>
      <xdr:rowOff>0</xdr:rowOff>
    </xdr:to>
    <xdr:pic>
      <xdr:nvPicPr>
        <xdr:cNvPr id="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906125"/>
          <a:ext cx="1343025" cy="1533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8</xdr:row>
      <xdr:rowOff>47625</xdr:rowOff>
    </xdr:from>
    <xdr:to>
      <xdr:col>13</xdr:col>
      <xdr:colOff>76200</xdr:colOff>
      <xdr:row>8</xdr:row>
      <xdr:rowOff>1295400</xdr:rowOff>
    </xdr:to>
    <xdr:pic>
      <xdr:nvPicPr>
        <xdr:cNvPr id="15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609725"/>
          <a:ext cx="1190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14" zoomScale="80" zoomScaleNormal="80" workbookViewId="0">
      <selection activeCell="F18" sqref="F18"/>
    </sheetView>
  </sheetViews>
  <sheetFormatPr defaultRowHeight="15" x14ac:dyDescent="0.25"/>
  <cols>
    <col min="1" max="1" width="4.85546875" customWidth="1"/>
    <col min="2" max="2" width="47" customWidth="1"/>
    <col min="3" max="3" width="13.85546875" customWidth="1"/>
    <col min="4" max="4" width="8" customWidth="1"/>
    <col min="5" max="5" width="11.140625" customWidth="1"/>
    <col min="6" max="6" width="13" customWidth="1"/>
    <col min="7" max="7" width="22.85546875" customWidth="1"/>
    <col min="8" max="8" width="13.28515625" customWidth="1"/>
    <col min="9" max="9" width="56.28515625" customWidth="1"/>
  </cols>
  <sheetData>
    <row r="1" spans="1:9" s="13" customFormat="1" ht="38.25" customHeight="1" x14ac:dyDescent="0.25">
      <c r="A1" s="49" t="s">
        <v>14</v>
      </c>
      <c r="B1" s="50"/>
      <c r="C1" s="50"/>
      <c r="D1" s="50"/>
      <c r="E1" s="50"/>
      <c r="F1" s="50"/>
      <c r="G1" s="50"/>
      <c r="H1" s="50"/>
    </row>
    <row r="2" spans="1:9" x14ac:dyDescent="0.25">
      <c r="A2" s="9"/>
      <c r="B2" s="9"/>
      <c r="C2" s="9"/>
      <c r="D2" s="9"/>
      <c r="E2" s="9"/>
      <c r="F2" s="9"/>
      <c r="G2" s="14"/>
      <c r="H2" s="9"/>
    </row>
    <row r="3" spans="1:9" s="7" customFormat="1" ht="52.5" customHeight="1" x14ac:dyDescent="0.25">
      <c r="A3" s="1" t="s">
        <v>0</v>
      </c>
      <c r="B3" s="1"/>
      <c r="C3" s="2" t="s">
        <v>2</v>
      </c>
      <c r="D3" s="1" t="s">
        <v>1</v>
      </c>
      <c r="E3" s="2" t="s">
        <v>3</v>
      </c>
      <c r="F3" s="2" t="s">
        <v>6</v>
      </c>
      <c r="G3" s="12" t="s">
        <v>10</v>
      </c>
      <c r="H3" s="1"/>
    </row>
    <row r="4" spans="1:9" s="8" customFormat="1" ht="53.25" customHeight="1" x14ac:dyDescent="0.25">
      <c r="A4" s="5" t="s">
        <v>9</v>
      </c>
      <c r="B4" s="4" t="s">
        <v>18</v>
      </c>
      <c r="C4" s="3"/>
      <c r="D4" s="3"/>
      <c r="E4" s="18"/>
      <c r="F4" s="18">
        <v>60000</v>
      </c>
      <c r="G4" s="15"/>
      <c r="H4" s="6"/>
    </row>
    <row r="5" spans="1:9" s="8" customFormat="1" ht="27.75" customHeight="1" x14ac:dyDescent="0.25">
      <c r="A5" s="5" t="s">
        <v>19</v>
      </c>
      <c r="B5" s="4" t="s">
        <v>5</v>
      </c>
      <c r="C5" s="3"/>
      <c r="D5" s="3"/>
      <c r="E5" s="18"/>
      <c r="F5" s="18">
        <f>SUM(F6:F12)</f>
        <v>342300</v>
      </c>
      <c r="G5" s="15"/>
      <c r="H5" s="3"/>
    </row>
    <row r="6" spans="1:9" s="8" customFormat="1" ht="117.75" customHeight="1" x14ac:dyDescent="0.25">
      <c r="A6" s="39" t="s">
        <v>20</v>
      </c>
      <c r="B6" s="46" t="s">
        <v>43</v>
      </c>
      <c r="C6" s="16" t="s">
        <v>4</v>
      </c>
      <c r="D6" s="3">
        <v>1</v>
      </c>
      <c r="E6" s="19">
        <v>275000</v>
      </c>
      <c r="F6" s="19">
        <v>275000</v>
      </c>
      <c r="G6"/>
      <c r="H6" s="10"/>
    </row>
    <row r="7" spans="1:9" s="8" customFormat="1" ht="98.25" customHeight="1" x14ac:dyDescent="0.25">
      <c r="A7" s="39" t="s">
        <v>21</v>
      </c>
      <c r="B7" s="38" t="s">
        <v>15</v>
      </c>
      <c r="C7" s="16" t="s">
        <v>4</v>
      </c>
      <c r="D7" s="17">
        <v>1</v>
      </c>
      <c r="E7" s="19">
        <v>12000</v>
      </c>
      <c r="F7" s="19">
        <v>12000</v>
      </c>
      <c r="G7" s="15"/>
      <c r="H7" s="10"/>
    </row>
    <row r="8" spans="1:9" s="8" customFormat="1" ht="75" customHeight="1" x14ac:dyDescent="0.25">
      <c r="A8" s="39" t="s">
        <v>22</v>
      </c>
      <c r="B8" s="38" t="s">
        <v>16</v>
      </c>
      <c r="C8" s="16" t="s">
        <v>4</v>
      </c>
      <c r="D8" s="17">
        <v>1</v>
      </c>
      <c r="E8" s="19">
        <v>12500</v>
      </c>
      <c r="F8" s="19">
        <v>12500</v>
      </c>
      <c r="G8" s="15"/>
      <c r="H8" s="10"/>
    </row>
    <row r="9" spans="1:9" s="8" customFormat="1" ht="74.25" customHeight="1" x14ac:dyDescent="0.25">
      <c r="A9" s="39" t="s">
        <v>23</v>
      </c>
      <c r="B9" s="46" t="s">
        <v>44</v>
      </c>
      <c r="C9" s="16" t="s">
        <v>4</v>
      </c>
      <c r="D9" s="17">
        <v>1</v>
      </c>
      <c r="E9" s="19">
        <v>13500</v>
      </c>
      <c r="F9" s="47">
        <v>13500</v>
      </c>
      <c r="G9" s="15"/>
      <c r="H9" s="10"/>
    </row>
    <row r="10" spans="1:9" s="8" customFormat="1" ht="66.75" customHeight="1" x14ac:dyDescent="0.25">
      <c r="A10" s="39" t="s">
        <v>24</v>
      </c>
      <c r="B10" s="38" t="s">
        <v>17</v>
      </c>
      <c r="C10" s="16" t="s">
        <v>4</v>
      </c>
      <c r="D10" s="17">
        <v>1</v>
      </c>
      <c r="E10" s="19">
        <v>7100</v>
      </c>
      <c r="F10" s="19">
        <v>7100</v>
      </c>
      <c r="G10" s="15"/>
      <c r="H10" s="10"/>
    </row>
    <row r="11" spans="1:9" s="8" customFormat="1" ht="101.25" customHeight="1" x14ac:dyDescent="0.25">
      <c r="A11" s="48" t="s">
        <v>45</v>
      </c>
      <c r="B11" s="46" t="s">
        <v>46</v>
      </c>
      <c r="C11" s="46" t="s">
        <v>4</v>
      </c>
      <c r="D11" s="17">
        <v>1</v>
      </c>
      <c r="E11" s="19">
        <v>15000</v>
      </c>
      <c r="F11" s="19">
        <v>15000</v>
      </c>
      <c r="G11" s="9"/>
      <c r="H11" s="10"/>
    </row>
    <row r="12" spans="1:9" s="8" customFormat="1" ht="101.25" customHeight="1" x14ac:dyDescent="0.25">
      <c r="A12" s="48" t="s">
        <v>47</v>
      </c>
      <c r="B12" s="46" t="s">
        <v>48</v>
      </c>
      <c r="C12" s="46" t="s">
        <v>4</v>
      </c>
      <c r="D12" s="17">
        <v>4</v>
      </c>
      <c r="E12" s="19">
        <v>1800</v>
      </c>
      <c r="F12" s="19">
        <f>E12*D12</f>
        <v>7200</v>
      </c>
      <c r="G12"/>
      <c r="H12" s="10"/>
    </row>
    <row r="13" spans="1:9" s="8" customFormat="1" ht="33.75" customHeight="1" x14ac:dyDescent="0.25">
      <c r="A13" s="3">
        <v>3</v>
      </c>
      <c r="B13" s="4" t="s">
        <v>13</v>
      </c>
      <c r="C13" s="4"/>
      <c r="D13" s="3"/>
      <c r="E13" s="18"/>
      <c r="F13" s="18">
        <v>7000</v>
      </c>
      <c r="G13" s="15"/>
      <c r="H13" s="11"/>
    </row>
    <row r="14" spans="1:9" s="8" customFormat="1" ht="33.75" customHeight="1" x14ac:dyDescent="0.25">
      <c r="A14" s="3">
        <v>4</v>
      </c>
      <c r="B14" s="4" t="s">
        <v>42</v>
      </c>
      <c r="C14" s="4"/>
      <c r="D14" s="3"/>
      <c r="E14" s="18"/>
      <c r="F14" s="18">
        <v>51500</v>
      </c>
      <c r="G14" s="15"/>
      <c r="H14" s="11"/>
      <c r="I14" s="35"/>
    </row>
    <row r="15" spans="1:9" s="8" customFormat="1" ht="44.25" customHeight="1" x14ac:dyDescent="0.25">
      <c r="A15" s="20">
        <v>5</v>
      </c>
      <c r="B15" s="32" t="s">
        <v>12</v>
      </c>
      <c r="C15" s="32"/>
      <c r="D15" s="20"/>
      <c r="E15" s="23"/>
      <c r="F15" s="23">
        <v>17090</v>
      </c>
      <c r="G15" s="33"/>
      <c r="H15" s="34"/>
      <c r="I15" s="35"/>
    </row>
    <row r="16" spans="1:9" s="8" customFormat="1" ht="26.25" customHeight="1" x14ac:dyDescent="0.25">
      <c r="A16" s="3">
        <v>6</v>
      </c>
      <c r="B16" s="4" t="s">
        <v>7</v>
      </c>
      <c r="C16" s="4"/>
      <c r="D16" s="3"/>
      <c r="E16" s="18"/>
      <c r="F16" s="18">
        <f>F15+F14+F13+F5+F4</f>
        <v>477890</v>
      </c>
      <c r="G16" s="15"/>
      <c r="H16" s="11"/>
      <c r="I16" s="35"/>
    </row>
    <row r="17" spans="1:9" s="7" customFormat="1" ht="24" customHeight="1" thickBot="1" x14ac:dyDescent="0.3">
      <c r="A17" s="20">
        <v>7</v>
      </c>
      <c r="B17" s="20" t="s">
        <v>11</v>
      </c>
      <c r="C17" s="20"/>
      <c r="D17" s="21"/>
      <c r="E17" s="22"/>
      <c r="F17" s="23">
        <f>F16*20%</f>
        <v>95578</v>
      </c>
      <c r="G17" s="24"/>
      <c r="H17" s="21"/>
      <c r="I17" s="35"/>
    </row>
    <row r="18" spans="1:9" s="7" customFormat="1" ht="33.75" customHeight="1" thickBot="1" x14ac:dyDescent="0.3">
      <c r="A18" s="25"/>
      <c r="B18" s="27" t="s">
        <v>8</v>
      </c>
      <c r="C18" s="27"/>
      <c r="D18" s="28"/>
      <c r="E18" s="29"/>
      <c r="F18" s="30">
        <f>F16+F17</f>
        <v>573468</v>
      </c>
      <c r="G18" s="26"/>
      <c r="H18" s="37"/>
      <c r="I18" s="36"/>
    </row>
    <row r="19" spans="1:9" x14ac:dyDescent="0.25">
      <c r="H19" s="31"/>
    </row>
    <row r="20" spans="1:9" ht="40.5" customHeight="1" x14ac:dyDescent="0.25">
      <c r="B20" s="51"/>
      <c r="C20" s="51"/>
      <c r="D20" s="51"/>
      <c r="E20" s="51"/>
      <c r="F20" s="51"/>
      <c r="G20" s="51"/>
      <c r="H20" s="51"/>
    </row>
  </sheetData>
  <mergeCells count="2">
    <mergeCell ref="A1:H1"/>
    <mergeCell ref="B20:H20"/>
  </mergeCells>
  <pageMargins left="0" right="0" top="0" bottom="0" header="0.31496062992125984" footer="0.31496062992125984"/>
  <pageSetup paperSize="9" scale="9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workbookViewId="0">
      <selection activeCell="O10" sqref="O10:AH10"/>
    </sheetView>
  </sheetViews>
  <sheetFormatPr defaultColWidth="9.140625" defaultRowHeight="15" x14ac:dyDescent="0.25"/>
  <cols>
    <col min="1" max="1" width="1" style="40" customWidth="1"/>
    <col min="2" max="13" width="3" style="40" customWidth="1"/>
    <col min="14" max="14" width="2.140625" style="40" customWidth="1"/>
    <col min="15" max="15" width="0.85546875" style="40" customWidth="1"/>
    <col min="16" max="21" width="3" style="40" customWidth="1"/>
    <col min="22" max="22" width="2.28515625" style="40" customWidth="1"/>
    <col min="23" max="23" width="0.5703125" style="40" customWidth="1"/>
    <col min="24" max="25" width="3" style="40" customWidth="1"/>
    <col min="26" max="26" width="1.140625" style="40" customWidth="1"/>
    <col min="27" max="27" width="1.85546875" style="40" customWidth="1"/>
    <col min="28" max="28" width="2.7109375" style="40" customWidth="1"/>
    <col min="29" max="29" width="0.28515625" style="40" customWidth="1"/>
    <col min="30" max="30" width="2.7109375" style="40" customWidth="1"/>
    <col min="31" max="31" width="0.28515625" style="40" customWidth="1"/>
    <col min="32" max="32" width="2.7109375" style="40" customWidth="1"/>
    <col min="33" max="33" width="0.28515625" style="40" customWidth="1"/>
    <col min="34" max="34" width="0.140625" style="40" customWidth="1"/>
    <col min="35" max="35" width="2.5703125" style="40" customWidth="1"/>
    <col min="36" max="36" width="0.28515625" style="40" customWidth="1"/>
    <col min="37" max="37" width="2.7109375" style="40" customWidth="1"/>
    <col min="38" max="38" width="0.28515625" style="40" customWidth="1"/>
    <col min="39" max="39" width="2.140625" style="40" customWidth="1"/>
    <col min="40" max="40" width="0.140625" style="40" customWidth="1"/>
    <col min="41" max="41" width="0.42578125" style="40" customWidth="1"/>
    <col min="42" max="42" width="2.28515625" style="40" customWidth="1"/>
    <col min="43" max="43" width="0.5703125" style="40" customWidth="1"/>
    <col min="44" max="44" width="0.42578125" style="40" customWidth="1"/>
    <col min="45" max="45" width="2.140625" style="40" customWidth="1"/>
    <col min="46" max="46" width="0.140625" style="40" customWidth="1"/>
    <col min="47" max="47" width="0.28515625" style="40" customWidth="1"/>
    <col min="48" max="48" width="2.5703125" style="40" customWidth="1"/>
    <col min="49" max="49" width="0.42578125" style="40" customWidth="1"/>
    <col min="50" max="50" width="2.5703125" style="40" customWidth="1"/>
    <col min="51" max="51" width="5.140625" style="40" customWidth="1"/>
    <col min="52" max="53" width="3" style="40" customWidth="1"/>
    <col min="54" max="54" width="4" style="40" customWidth="1"/>
    <col min="55" max="56" width="0.140625" style="40" customWidth="1"/>
    <col min="257" max="257" width="1" customWidth="1"/>
    <col min="258" max="269" width="3" customWidth="1"/>
    <col min="270" max="270" width="2.140625" customWidth="1"/>
    <col min="271" max="271" width="0.85546875" customWidth="1"/>
    <col min="272" max="277" width="3" customWidth="1"/>
    <col min="278" max="278" width="2.28515625" customWidth="1"/>
    <col min="279" max="279" width="0.5703125" customWidth="1"/>
    <col min="280" max="281" width="3" customWidth="1"/>
    <col min="282" max="282" width="1.140625" customWidth="1"/>
    <col min="283" max="283" width="1.85546875" customWidth="1"/>
    <col min="284" max="284" width="2.7109375" customWidth="1"/>
    <col min="285" max="285" width="0.28515625" customWidth="1"/>
    <col min="286" max="286" width="2.7109375" customWidth="1"/>
    <col min="287" max="287" width="0.28515625" customWidth="1"/>
    <col min="288" max="288" width="2.7109375" customWidth="1"/>
    <col min="289" max="289" width="0.28515625" customWidth="1"/>
    <col min="290" max="290" width="0.140625" customWidth="1"/>
    <col min="291" max="291" width="2.5703125" customWidth="1"/>
    <col min="292" max="292" width="0.28515625" customWidth="1"/>
    <col min="293" max="293" width="2.7109375" customWidth="1"/>
    <col min="294" max="294" width="0.28515625" customWidth="1"/>
    <col min="295" max="295" width="2.140625" customWidth="1"/>
    <col min="296" max="296" width="0.140625" customWidth="1"/>
    <col min="297" max="297" width="0.42578125" customWidth="1"/>
    <col min="298" max="298" width="2.28515625" customWidth="1"/>
    <col min="299" max="299" width="0.5703125" customWidth="1"/>
    <col min="300" max="300" width="0.42578125" customWidth="1"/>
    <col min="301" max="301" width="2.140625" customWidth="1"/>
    <col min="302" max="302" width="0.140625" customWidth="1"/>
    <col min="303" max="303" width="0.28515625" customWidth="1"/>
    <col min="304" max="304" width="2.5703125" customWidth="1"/>
    <col min="305" max="305" width="0.42578125" customWidth="1"/>
    <col min="306" max="306" width="2.5703125" customWidth="1"/>
    <col min="307" max="310" width="3" customWidth="1"/>
    <col min="311" max="312" width="0.140625" customWidth="1"/>
    <col min="513" max="513" width="1" customWidth="1"/>
    <col min="514" max="525" width="3" customWidth="1"/>
    <col min="526" max="526" width="2.140625" customWidth="1"/>
    <col min="527" max="527" width="0.85546875" customWidth="1"/>
    <col min="528" max="533" width="3" customWidth="1"/>
    <col min="534" max="534" width="2.28515625" customWidth="1"/>
    <col min="535" max="535" width="0.5703125" customWidth="1"/>
    <col min="536" max="537" width="3" customWidth="1"/>
    <col min="538" max="538" width="1.140625" customWidth="1"/>
    <col min="539" max="539" width="1.85546875" customWidth="1"/>
    <col min="540" max="540" width="2.7109375" customWidth="1"/>
    <col min="541" max="541" width="0.28515625" customWidth="1"/>
    <col min="542" max="542" width="2.7109375" customWidth="1"/>
    <col min="543" max="543" width="0.28515625" customWidth="1"/>
    <col min="544" max="544" width="2.7109375" customWidth="1"/>
    <col min="545" max="545" width="0.28515625" customWidth="1"/>
    <col min="546" max="546" width="0.140625" customWidth="1"/>
    <col min="547" max="547" width="2.5703125" customWidth="1"/>
    <col min="548" max="548" width="0.28515625" customWidth="1"/>
    <col min="549" max="549" width="2.7109375" customWidth="1"/>
    <col min="550" max="550" width="0.28515625" customWidth="1"/>
    <col min="551" max="551" width="2.140625" customWidth="1"/>
    <col min="552" max="552" width="0.140625" customWidth="1"/>
    <col min="553" max="553" width="0.42578125" customWidth="1"/>
    <col min="554" max="554" width="2.28515625" customWidth="1"/>
    <col min="555" max="555" width="0.5703125" customWidth="1"/>
    <col min="556" max="556" width="0.42578125" customWidth="1"/>
    <col min="557" max="557" width="2.140625" customWidth="1"/>
    <col min="558" max="558" width="0.140625" customWidth="1"/>
    <col min="559" max="559" width="0.28515625" customWidth="1"/>
    <col min="560" max="560" width="2.5703125" customWidth="1"/>
    <col min="561" max="561" width="0.42578125" customWidth="1"/>
    <col min="562" max="562" width="2.5703125" customWidth="1"/>
    <col min="563" max="566" width="3" customWidth="1"/>
    <col min="567" max="568" width="0.140625" customWidth="1"/>
    <col min="769" max="769" width="1" customWidth="1"/>
    <col min="770" max="781" width="3" customWidth="1"/>
    <col min="782" max="782" width="2.140625" customWidth="1"/>
    <col min="783" max="783" width="0.85546875" customWidth="1"/>
    <col min="784" max="789" width="3" customWidth="1"/>
    <col min="790" max="790" width="2.28515625" customWidth="1"/>
    <col min="791" max="791" width="0.5703125" customWidth="1"/>
    <col min="792" max="793" width="3" customWidth="1"/>
    <col min="794" max="794" width="1.140625" customWidth="1"/>
    <col min="795" max="795" width="1.85546875" customWidth="1"/>
    <col min="796" max="796" width="2.7109375" customWidth="1"/>
    <col min="797" max="797" width="0.28515625" customWidth="1"/>
    <col min="798" max="798" width="2.7109375" customWidth="1"/>
    <col min="799" max="799" width="0.28515625" customWidth="1"/>
    <col min="800" max="800" width="2.7109375" customWidth="1"/>
    <col min="801" max="801" width="0.28515625" customWidth="1"/>
    <col min="802" max="802" width="0.140625" customWidth="1"/>
    <col min="803" max="803" width="2.5703125" customWidth="1"/>
    <col min="804" max="804" width="0.28515625" customWidth="1"/>
    <col min="805" max="805" width="2.7109375" customWidth="1"/>
    <col min="806" max="806" width="0.28515625" customWidth="1"/>
    <col min="807" max="807" width="2.140625" customWidth="1"/>
    <col min="808" max="808" width="0.140625" customWidth="1"/>
    <col min="809" max="809" width="0.42578125" customWidth="1"/>
    <col min="810" max="810" width="2.28515625" customWidth="1"/>
    <col min="811" max="811" width="0.5703125" customWidth="1"/>
    <col min="812" max="812" width="0.42578125" customWidth="1"/>
    <col min="813" max="813" width="2.140625" customWidth="1"/>
    <col min="814" max="814" width="0.140625" customWidth="1"/>
    <col min="815" max="815" width="0.28515625" customWidth="1"/>
    <col min="816" max="816" width="2.5703125" customWidth="1"/>
    <col min="817" max="817" width="0.42578125" customWidth="1"/>
    <col min="818" max="818" width="2.5703125" customWidth="1"/>
    <col min="819" max="822" width="3" customWidth="1"/>
    <col min="823" max="824" width="0.140625" customWidth="1"/>
    <col min="1025" max="1025" width="1" customWidth="1"/>
    <col min="1026" max="1037" width="3" customWidth="1"/>
    <col min="1038" max="1038" width="2.140625" customWidth="1"/>
    <col min="1039" max="1039" width="0.85546875" customWidth="1"/>
    <col min="1040" max="1045" width="3" customWidth="1"/>
    <col min="1046" max="1046" width="2.28515625" customWidth="1"/>
    <col min="1047" max="1047" width="0.5703125" customWidth="1"/>
    <col min="1048" max="1049" width="3" customWidth="1"/>
    <col min="1050" max="1050" width="1.140625" customWidth="1"/>
    <col min="1051" max="1051" width="1.85546875" customWidth="1"/>
    <col min="1052" max="1052" width="2.7109375" customWidth="1"/>
    <col min="1053" max="1053" width="0.28515625" customWidth="1"/>
    <col min="1054" max="1054" width="2.7109375" customWidth="1"/>
    <col min="1055" max="1055" width="0.28515625" customWidth="1"/>
    <col min="1056" max="1056" width="2.7109375" customWidth="1"/>
    <col min="1057" max="1057" width="0.28515625" customWidth="1"/>
    <col min="1058" max="1058" width="0.140625" customWidth="1"/>
    <col min="1059" max="1059" width="2.5703125" customWidth="1"/>
    <col min="1060" max="1060" width="0.28515625" customWidth="1"/>
    <col min="1061" max="1061" width="2.7109375" customWidth="1"/>
    <col min="1062" max="1062" width="0.28515625" customWidth="1"/>
    <col min="1063" max="1063" width="2.140625" customWidth="1"/>
    <col min="1064" max="1064" width="0.140625" customWidth="1"/>
    <col min="1065" max="1065" width="0.42578125" customWidth="1"/>
    <col min="1066" max="1066" width="2.28515625" customWidth="1"/>
    <col min="1067" max="1067" width="0.5703125" customWidth="1"/>
    <col min="1068" max="1068" width="0.42578125" customWidth="1"/>
    <col min="1069" max="1069" width="2.140625" customWidth="1"/>
    <col min="1070" max="1070" width="0.140625" customWidth="1"/>
    <col min="1071" max="1071" width="0.28515625" customWidth="1"/>
    <col min="1072" max="1072" width="2.5703125" customWidth="1"/>
    <col min="1073" max="1073" width="0.42578125" customWidth="1"/>
    <col min="1074" max="1074" width="2.5703125" customWidth="1"/>
    <col min="1075" max="1078" width="3" customWidth="1"/>
    <col min="1079" max="1080" width="0.140625" customWidth="1"/>
    <col min="1281" max="1281" width="1" customWidth="1"/>
    <col min="1282" max="1293" width="3" customWidth="1"/>
    <col min="1294" max="1294" width="2.140625" customWidth="1"/>
    <col min="1295" max="1295" width="0.85546875" customWidth="1"/>
    <col min="1296" max="1301" width="3" customWidth="1"/>
    <col min="1302" max="1302" width="2.28515625" customWidth="1"/>
    <col min="1303" max="1303" width="0.5703125" customWidth="1"/>
    <col min="1304" max="1305" width="3" customWidth="1"/>
    <col min="1306" max="1306" width="1.140625" customWidth="1"/>
    <col min="1307" max="1307" width="1.85546875" customWidth="1"/>
    <col min="1308" max="1308" width="2.7109375" customWidth="1"/>
    <col min="1309" max="1309" width="0.28515625" customWidth="1"/>
    <col min="1310" max="1310" width="2.7109375" customWidth="1"/>
    <col min="1311" max="1311" width="0.28515625" customWidth="1"/>
    <col min="1312" max="1312" width="2.7109375" customWidth="1"/>
    <col min="1313" max="1313" width="0.28515625" customWidth="1"/>
    <col min="1314" max="1314" width="0.140625" customWidth="1"/>
    <col min="1315" max="1315" width="2.5703125" customWidth="1"/>
    <col min="1316" max="1316" width="0.28515625" customWidth="1"/>
    <col min="1317" max="1317" width="2.7109375" customWidth="1"/>
    <col min="1318" max="1318" width="0.28515625" customWidth="1"/>
    <col min="1319" max="1319" width="2.140625" customWidth="1"/>
    <col min="1320" max="1320" width="0.140625" customWidth="1"/>
    <col min="1321" max="1321" width="0.42578125" customWidth="1"/>
    <col min="1322" max="1322" width="2.28515625" customWidth="1"/>
    <col min="1323" max="1323" width="0.5703125" customWidth="1"/>
    <col min="1324" max="1324" width="0.42578125" customWidth="1"/>
    <col min="1325" max="1325" width="2.140625" customWidth="1"/>
    <col min="1326" max="1326" width="0.140625" customWidth="1"/>
    <col min="1327" max="1327" width="0.28515625" customWidth="1"/>
    <col min="1328" max="1328" width="2.5703125" customWidth="1"/>
    <col min="1329" max="1329" width="0.42578125" customWidth="1"/>
    <col min="1330" max="1330" width="2.5703125" customWidth="1"/>
    <col min="1331" max="1334" width="3" customWidth="1"/>
    <col min="1335" max="1336" width="0.140625" customWidth="1"/>
    <col min="1537" max="1537" width="1" customWidth="1"/>
    <col min="1538" max="1549" width="3" customWidth="1"/>
    <col min="1550" max="1550" width="2.140625" customWidth="1"/>
    <col min="1551" max="1551" width="0.85546875" customWidth="1"/>
    <col min="1552" max="1557" width="3" customWidth="1"/>
    <col min="1558" max="1558" width="2.28515625" customWidth="1"/>
    <col min="1559" max="1559" width="0.5703125" customWidth="1"/>
    <col min="1560" max="1561" width="3" customWidth="1"/>
    <col min="1562" max="1562" width="1.140625" customWidth="1"/>
    <col min="1563" max="1563" width="1.85546875" customWidth="1"/>
    <col min="1564" max="1564" width="2.7109375" customWidth="1"/>
    <col min="1565" max="1565" width="0.28515625" customWidth="1"/>
    <col min="1566" max="1566" width="2.7109375" customWidth="1"/>
    <col min="1567" max="1567" width="0.28515625" customWidth="1"/>
    <col min="1568" max="1568" width="2.7109375" customWidth="1"/>
    <col min="1569" max="1569" width="0.28515625" customWidth="1"/>
    <col min="1570" max="1570" width="0.140625" customWidth="1"/>
    <col min="1571" max="1571" width="2.5703125" customWidth="1"/>
    <col min="1572" max="1572" width="0.28515625" customWidth="1"/>
    <col min="1573" max="1573" width="2.7109375" customWidth="1"/>
    <col min="1574" max="1574" width="0.28515625" customWidth="1"/>
    <col min="1575" max="1575" width="2.140625" customWidth="1"/>
    <col min="1576" max="1576" width="0.140625" customWidth="1"/>
    <col min="1577" max="1577" width="0.42578125" customWidth="1"/>
    <col min="1578" max="1578" width="2.28515625" customWidth="1"/>
    <col min="1579" max="1579" width="0.5703125" customWidth="1"/>
    <col min="1580" max="1580" width="0.42578125" customWidth="1"/>
    <col min="1581" max="1581" width="2.140625" customWidth="1"/>
    <col min="1582" max="1582" width="0.140625" customWidth="1"/>
    <col min="1583" max="1583" width="0.28515625" customWidth="1"/>
    <col min="1584" max="1584" width="2.5703125" customWidth="1"/>
    <col min="1585" max="1585" width="0.42578125" customWidth="1"/>
    <col min="1586" max="1586" width="2.5703125" customWidth="1"/>
    <col min="1587" max="1590" width="3" customWidth="1"/>
    <col min="1591" max="1592" width="0.140625" customWidth="1"/>
    <col min="1793" max="1793" width="1" customWidth="1"/>
    <col min="1794" max="1805" width="3" customWidth="1"/>
    <col min="1806" max="1806" width="2.140625" customWidth="1"/>
    <col min="1807" max="1807" width="0.85546875" customWidth="1"/>
    <col min="1808" max="1813" width="3" customWidth="1"/>
    <col min="1814" max="1814" width="2.28515625" customWidth="1"/>
    <col min="1815" max="1815" width="0.5703125" customWidth="1"/>
    <col min="1816" max="1817" width="3" customWidth="1"/>
    <col min="1818" max="1818" width="1.140625" customWidth="1"/>
    <col min="1819" max="1819" width="1.85546875" customWidth="1"/>
    <col min="1820" max="1820" width="2.7109375" customWidth="1"/>
    <col min="1821" max="1821" width="0.28515625" customWidth="1"/>
    <col min="1822" max="1822" width="2.7109375" customWidth="1"/>
    <col min="1823" max="1823" width="0.28515625" customWidth="1"/>
    <col min="1824" max="1824" width="2.7109375" customWidth="1"/>
    <col min="1825" max="1825" width="0.28515625" customWidth="1"/>
    <col min="1826" max="1826" width="0.140625" customWidth="1"/>
    <col min="1827" max="1827" width="2.5703125" customWidth="1"/>
    <col min="1828" max="1828" width="0.28515625" customWidth="1"/>
    <col min="1829" max="1829" width="2.7109375" customWidth="1"/>
    <col min="1830" max="1830" width="0.28515625" customWidth="1"/>
    <col min="1831" max="1831" width="2.140625" customWidth="1"/>
    <col min="1832" max="1832" width="0.140625" customWidth="1"/>
    <col min="1833" max="1833" width="0.42578125" customWidth="1"/>
    <col min="1834" max="1834" width="2.28515625" customWidth="1"/>
    <col min="1835" max="1835" width="0.5703125" customWidth="1"/>
    <col min="1836" max="1836" width="0.42578125" customWidth="1"/>
    <col min="1837" max="1837" width="2.140625" customWidth="1"/>
    <col min="1838" max="1838" width="0.140625" customWidth="1"/>
    <col min="1839" max="1839" width="0.28515625" customWidth="1"/>
    <col min="1840" max="1840" width="2.5703125" customWidth="1"/>
    <col min="1841" max="1841" width="0.42578125" customWidth="1"/>
    <col min="1842" max="1842" width="2.5703125" customWidth="1"/>
    <col min="1843" max="1846" width="3" customWidth="1"/>
    <col min="1847" max="1848" width="0.140625" customWidth="1"/>
    <col min="2049" max="2049" width="1" customWidth="1"/>
    <col min="2050" max="2061" width="3" customWidth="1"/>
    <col min="2062" max="2062" width="2.140625" customWidth="1"/>
    <col min="2063" max="2063" width="0.85546875" customWidth="1"/>
    <col min="2064" max="2069" width="3" customWidth="1"/>
    <col min="2070" max="2070" width="2.28515625" customWidth="1"/>
    <col min="2071" max="2071" width="0.5703125" customWidth="1"/>
    <col min="2072" max="2073" width="3" customWidth="1"/>
    <col min="2074" max="2074" width="1.140625" customWidth="1"/>
    <col min="2075" max="2075" width="1.85546875" customWidth="1"/>
    <col min="2076" max="2076" width="2.7109375" customWidth="1"/>
    <col min="2077" max="2077" width="0.28515625" customWidth="1"/>
    <col min="2078" max="2078" width="2.7109375" customWidth="1"/>
    <col min="2079" max="2079" width="0.28515625" customWidth="1"/>
    <col min="2080" max="2080" width="2.7109375" customWidth="1"/>
    <col min="2081" max="2081" width="0.28515625" customWidth="1"/>
    <col min="2082" max="2082" width="0.140625" customWidth="1"/>
    <col min="2083" max="2083" width="2.5703125" customWidth="1"/>
    <col min="2084" max="2084" width="0.28515625" customWidth="1"/>
    <col min="2085" max="2085" width="2.7109375" customWidth="1"/>
    <col min="2086" max="2086" width="0.28515625" customWidth="1"/>
    <col min="2087" max="2087" width="2.140625" customWidth="1"/>
    <col min="2088" max="2088" width="0.140625" customWidth="1"/>
    <col min="2089" max="2089" width="0.42578125" customWidth="1"/>
    <col min="2090" max="2090" width="2.28515625" customWidth="1"/>
    <col min="2091" max="2091" width="0.5703125" customWidth="1"/>
    <col min="2092" max="2092" width="0.42578125" customWidth="1"/>
    <col min="2093" max="2093" width="2.140625" customWidth="1"/>
    <col min="2094" max="2094" width="0.140625" customWidth="1"/>
    <col min="2095" max="2095" width="0.28515625" customWidth="1"/>
    <col min="2096" max="2096" width="2.5703125" customWidth="1"/>
    <col min="2097" max="2097" width="0.42578125" customWidth="1"/>
    <col min="2098" max="2098" width="2.5703125" customWidth="1"/>
    <col min="2099" max="2102" width="3" customWidth="1"/>
    <col min="2103" max="2104" width="0.140625" customWidth="1"/>
    <col min="2305" max="2305" width="1" customWidth="1"/>
    <col min="2306" max="2317" width="3" customWidth="1"/>
    <col min="2318" max="2318" width="2.140625" customWidth="1"/>
    <col min="2319" max="2319" width="0.85546875" customWidth="1"/>
    <col min="2320" max="2325" width="3" customWidth="1"/>
    <col min="2326" max="2326" width="2.28515625" customWidth="1"/>
    <col min="2327" max="2327" width="0.5703125" customWidth="1"/>
    <col min="2328" max="2329" width="3" customWidth="1"/>
    <col min="2330" max="2330" width="1.140625" customWidth="1"/>
    <col min="2331" max="2331" width="1.85546875" customWidth="1"/>
    <col min="2332" max="2332" width="2.7109375" customWidth="1"/>
    <col min="2333" max="2333" width="0.28515625" customWidth="1"/>
    <col min="2334" max="2334" width="2.7109375" customWidth="1"/>
    <col min="2335" max="2335" width="0.28515625" customWidth="1"/>
    <col min="2336" max="2336" width="2.7109375" customWidth="1"/>
    <col min="2337" max="2337" width="0.28515625" customWidth="1"/>
    <col min="2338" max="2338" width="0.140625" customWidth="1"/>
    <col min="2339" max="2339" width="2.5703125" customWidth="1"/>
    <col min="2340" max="2340" width="0.28515625" customWidth="1"/>
    <col min="2341" max="2341" width="2.7109375" customWidth="1"/>
    <col min="2342" max="2342" width="0.28515625" customWidth="1"/>
    <col min="2343" max="2343" width="2.140625" customWidth="1"/>
    <col min="2344" max="2344" width="0.140625" customWidth="1"/>
    <col min="2345" max="2345" width="0.42578125" customWidth="1"/>
    <col min="2346" max="2346" width="2.28515625" customWidth="1"/>
    <col min="2347" max="2347" width="0.5703125" customWidth="1"/>
    <col min="2348" max="2348" width="0.42578125" customWidth="1"/>
    <col min="2349" max="2349" width="2.140625" customWidth="1"/>
    <col min="2350" max="2350" width="0.140625" customWidth="1"/>
    <col min="2351" max="2351" width="0.28515625" customWidth="1"/>
    <col min="2352" max="2352" width="2.5703125" customWidth="1"/>
    <col min="2353" max="2353" width="0.42578125" customWidth="1"/>
    <col min="2354" max="2354" width="2.5703125" customWidth="1"/>
    <col min="2355" max="2358" width="3" customWidth="1"/>
    <col min="2359" max="2360" width="0.140625" customWidth="1"/>
    <col min="2561" max="2561" width="1" customWidth="1"/>
    <col min="2562" max="2573" width="3" customWidth="1"/>
    <col min="2574" max="2574" width="2.140625" customWidth="1"/>
    <col min="2575" max="2575" width="0.85546875" customWidth="1"/>
    <col min="2576" max="2581" width="3" customWidth="1"/>
    <col min="2582" max="2582" width="2.28515625" customWidth="1"/>
    <col min="2583" max="2583" width="0.5703125" customWidth="1"/>
    <col min="2584" max="2585" width="3" customWidth="1"/>
    <col min="2586" max="2586" width="1.140625" customWidth="1"/>
    <col min="2587" max="2587" width="1.85546875" customWidth="1"/>
    <col min="2588" max="2588" width="2.7109375" customWidth="1"/>
    <col min="2589" max="2589" width="0.28515625" customWidth="1"/>
    <col min="2590" max="2590" width="2.7109375" customWidth="1"/>
    <col min="2591" max="2591" width="0.28515625" customWidth="1"/>
    <col min="2592" max="2592" width="2.7109375" customWidth="1"/>
    <col min="2593" max="2593" width="0.28515625" customWidth="1"/>
    <col min="2594" max="2594" width="0.140625" customWidth="1"/>
    <col min="2595" max="2595" width="2.5703125" customWidth="1"/>
    <col min="2596" max="2596" width="0.28515625" customWidth="1"/>
    <col min="2597" max="2597" width="2.7109375" customWidth="1"/>
    <col min="2598" max="2598" width="0.28515625" customWidth="1"/>
    <col min="2599" max="2599" width="2.140625" customWidth="1"/>
    <col min="2600" max="2600" width="0.140625" customWidth="1"/>
    <col min="2601" max="2601" width="0.42578125" customWidth="1"/>
    <col min="2602" max="2602" width="2.28515625" customWidth="1"/>
    <col min="2603" max="2603" width="0.5703125" customWidth="1"/>
    <col min="2604" max="2604" width="0.42578125" customWidth="1"/>
    <col min="2605" max="2605" width="2.140625" customWidth="1"/>
    <col min="2606" max="2606" width="0.140625" customWidth="1"/>
    <col min="2607" max="2607" width="0.28515625" customWidth="1"/>
    <col min="2608" max="2608" width="2.5703125" customWidth="1"/>
    <col min="2609" max="2609" width="0.42578125" customWidth="1"/>
    <col min="2610" max="2610" width="2.5703125" customWidth="1"/>
    <col min="2611" max="2614" width="3" customWidth="1"/>
    <col min="2615" max="2616" width="0.140625" customWidth="1"/>
    <col min="2817" max="2817" width="1" customWidth="1"/>
    <col min="2818" max="2829" width="3" customWidth="1"/>
    <col min="2830" max="2830" width="2.140625" customWidth="1"/>
    <col min="2831" max="2831" width="0.85546875" customWidth="1"/>
    <col min="2832" max="2837" width="3" customWidth="1"/>
    <col min="2838" max="2838" width="2.28515625" customWidth="1"/>
    <col min="2839" max="2839" width="0.5703125" customWidth="1"/>
    <col min="2840" max="2841" width="3" customWidth="1"/>
    <col min="2842" max="2842" width="1.140625" customWidth="1"/>
    <col min="2843" max="2843" width="1.85546875" customWidth="1"/>
    <col min="2844" max="2844" width="2.7109375" customWidth="1"/>
    <col min="2845" max="2845" width="0.28515625" customWidth="1"/>
    <col min="2846" max="2846" width="2.7109375" customWidth="1"/>
    <col min="2847" max="2847" width="0.28515625" customWidth="1"/>
    <col min="2848" max="2848" width="2.7109375" customWidth="1"/>
    <col min="2849" max="2849" width="0.28515625" customWidth="1"/>
    <col min="2850" max="2850" width="0.140625" customWidth="1"/>
    <col min="2851" max="2851" width="2.5703125" customWidth="1"/>
    <col min="2852" max="2852" width="0.28515625" customWidth="1"/>
    <col min="2853" max="2853" width="2.7109375" customWidth="1"/>
    <col min="2854" max="2854" width="0.28515625" customWidth="1"/>
    <col min="2855" max="2855" width="2.140625" customWidth="1"/>
    <col min="2856" max="2856" width="0.140625" customWidth="1"/>
    <col min="2857" max="2857" width="0.42578125" customWidth="1"/>
    <col min="2858" max="2858" width="2.28515625" customWidth="1"/>
    <col min="2859" max="2859" width="0.5703125" customWidth="1"/>
    <col min="2860" max="2860" width="0.42578125" customWidth="1"/>
    <col min="2861" max="2861" width="2.140625" customWidth="1"/>
    <col min="2862" max="2862" width="0.140625" customWidth="1"/>
    <col min="2863" max="2863" width="0.28515625" customWidth="1"/>
    <col min="2864" max="2864" width="2.5703125" customWidth="1"/>
    <col min="2865" max="2865" width="0.42578125" customWidth="1"/>
    <col min="2866" max="2866" width="2.5703125" customWidth="1"/>
    <col min="2867" max="2870" width="3" customWidth="1"/>
    <col min="2871" max="2872" width="0.140625" customWidth="1"/>
    <col min="3073" max="3073" width="1" customWidth="1"/>
    <col min="3074" max="3085" width="3" customWidth="1"/>
    <col min="3086" max="3086" width="2.140625" customWidth="1"/>
    <col min="3087" max="3087" width="0.85546875" customWidth="1"/>
    <col min="3088" max="3093" width="3" customWidth="1"/>
    <col min="3094" max="3094" width="2.28515625" customWidth="1"/>
    <col min="3095" max="3095" width="0.5703125" customWidth="1"/>
    <col min="3096" max="3097" width="3" customWidth="1"/>
    <col min="3098" max="3098" width="1.140625" customWidth="1"/>
    <col min="3099" max="3099" width="1.85546875" customWidth="1"/>
    <col min="3100" max="3100" width="2.7109375" customWidth="1"/>
    <col min="3101" max="3101" width="0.28515625" customWidth="1"/>
    <col min="3102" max="3102" width="2.7109375" customWidth="1"/>
    <col min="3103" max="3103" width="0.28515625" customWidth="1"/>
    <col min="3104" max="3104" width="2.7109375" customWidth="1"/>
    <col min="3105" max="3105" width="0.28515625" customWidth="1"/>
    <col min="3106" max="3106" width="0.140625" customWidth="1"/>
    <col min="3107" max="3107" width="2.5703125" customWidth="1"/>
    <col min="3108" max="3108" width="0.28515625" customWidth="1"/>
    <col min="3109" max="3109" width="2.7109375" customWidth="1"/>
    <col min="3110" max="3110" width="0.28515625" customWidth="1"/>
    <col min="3111" max="3111" width="2.140625" customWidth="1"/>
    <col min="3112" max="3112" width="0.140625" customWidth="1"/>
    <col min="3113" max="3113" width="0.42578125" customWidth="1"/>
    <col min="3114" max="3114" width="2.28515625" customWidth="1"/>
    <col min="3115" max="3115" width="0.5703125" customWidth="1"/>
    <col min="3116" max="3116" width="0.42578125" customWidth="1"/>
    <col min="3117" max="3117" width="2.140625" customWidth="1"/>
    <col min="3118" max="3118" width="0.140625" customWidth="1"/>
    <col min="3119" max="3119" width="0.28515625" customWidth="1"/>
    <col min="3120" max="3120" width="2.5703125" customWidth="1"/>
    <col min="3121" max="3121" width="0.42578125" customWidth="1"/>
    <col min="3122" max="3122" width="2.5703125" customWidth="1"/>
    <col min="3123" max="3126" width="3" customWidth="1"/>
    <col min="3127" max="3128" width="0.140625" customWidth="1"/>
    <col min="3329" max="3329" width="1" customWidth="1"/>
    <col min="3330" max="3341" width="3" customWidth="1"/>
    <col min="3342" max="3342" width="2.140625" customWidth="1"/>
    <col min="3343" max="3343" width="0.85546875" customWidth="1"/>
    <col min="3344" max="3349" width="3" customWidth="1"/>
    <col min="3350" max="3350" width="2.28515625" customWidth="1"/>
    <col min="3351" max="3351" width="0.5703125" customWidth="1"/>
    <col min="3352" max="3353" width="3" customWidth="1"/>
    <col min="3354" max="3354" width="1.140625" customWidth="1"/>
    <col min="3355" max="3355" width="1.85546875" customWidth="1"/>
    <col min="3356" max="3356" width="2.7109375" customWidth="1"/>
    <col min="3357" max="3357" width="0.28515625" customWidth="1"/>
    <col min="3358" max="3358" width="2.7109375" customWidth="1"/>
    <col min="3359" max="3359" width="0.28515625" customWidth="1"/>
    <col min="3360" max="3360" width="2.7109375" customWidth="1"/>
    <col min="3361" max="3361" width="0.28515625" customWidth="1"/>
    <col min="3362" max="3362" width="0.140625" customWidth="1"/>
    <col min="3363" max="3363" width="2.5703125" customWidth="1"/>
    <col min="3364" max="3364" width="0.28515625" customWidth="1"/>
    <col min="3365" max="3365" width="2.7109375" customWidth="1"/>
    <col min="3366" max="3366" width="0.28515625" customWidth="1"/>
    <col min="3367" max="3367" width="2.140625" customWidth="1"/>
    <col min="3368" max="3368" width="0.140625" customWidth="1"/>
    <col min="3369" max="3369" width="0.42578125" customWidth="1"/>
    <col min="3370" max="3370" width="2.28515625" customWidth="1"/>
    <col min="3371" max="3371" width="0.5703125" customWidth="1"/>
    <col min="3372" max="3372" width="0.42578125" customWidth="1"/>
    <col min="3373" max="3373" width="2.140625" customWidth="1"/>
    <col min="3374" max="3374" width="0.140625" customWidth="1"/>
    <col min="3375" max="3375" width="0.28515625" customWidth="1"/>
    <col min="3376" max="3376" width="2.5703125" customWidth="1"/>
    <col min="3377" max="3377" width="0.42578125" customWidth="1"/>
    <col min="3378" max="3378" width="2.5703125" customWidth="1"/>
    <col min="3379" max="3382" width="3" customWidth="1"/>
    <col min="3383" max="3384" width="0.140625" customWidth="1"/>
    <col min="3585" max="3585" width="1" customWidth="1"/>
    <col min="3586" max="3597" width="3" customWidth="1"/>
    <col min="3598" max="3598" width="2.140625" customWidth="1"/>
    <col min="3599" max="3599" width="0.85546875" customWidth="1"/>
    <col min="3600" max="3605" width="3" customWidth="1"/>
    <col min="3606" max="3606" width="2.28515625" customWidth="1"/>
    <col min="3607" max="3607" width="0.5703125" customWidth="1"/>
    <col min="3608" max="3609" width="3" customWidth="1"/>
    <col min="3610" max="3610" width="1.140625" customWidth="1"/>
    <col min="3611" max="3611" width="1.85546875" customWidth="1"/>
    <col min="3612" max="3612" width="2.7109375" customWidth="1"/>
    <col min="3613" max="3613" width="0.28515625" customWidth="1"/>
    <col min="3614" max="3614" width="2.7109375" customWidth="1"/>
    <col min="3615" max="3615" width="0.28515625" customWidth="1"/>
    <col min="3616" max="3616" width="2.7109375" customWidth="1"/>
    <col min="3617" max="3617" width="0.28515625" customWidth="1"/>
    <col min="3618" max="3618" width="0.140625" customWidth="1"/>
    <col min="3619" max="3619" width="2.5703125" customWidth="1"/>
    <col min="3620" max="3620" width="0.28515625" customWidth="1"/>
    <col min="3621" max="3621" width="2.7109375" customWidth="1"/>
    <col min="3622" max="3622" width="0.28515625" customWidth="1"/>
    <col min="3623" max="3623" width="2.140625" customWidth="1"/>
    <col min="3624" max="3624" width="0.140625" customWidth="1"/>
    <col min="3625" max="3625" width="0.42578125" customWidth="1"/>
    <col min="3626" max="3626" width="2.28515625" customWidth="1"/>
    <col min="3627" max="3627" width="0.5703125" customWidth="1"/>
    <col min="3628" max="3628" width="0.42578125" customWidth="1"/>
    <col min="3629" max="3629" width="2.140625" customWidth="1"/>
    <col min="3630" max="3630" width="0.140625" customWidth="1"/>
    <col min="3631" max="3631" width="0.28515625" customWidth="1"/>
    <col min="3632" max="3632" width="2.5703125" customWidth="1"/>
    <col min="3633" max="3633" width="0.42578125" customWidth="1"/>
    <col min="3634" max="3634" width="2.5703125" customWidth="1"/>
    <col min="3635" max="3638" width="3" customWidth="1"/>
    <col min="3639" max="3640" width="0.140625" customWidth="1"/>
    <col min="3841" max="3841" width="1" customWidth="1"/>
    <col min="3842" max="3853" width="3" customWidth="1"/>
    <col min="3854" max="3854" width="2.140625" customWidth="1"/>
    <col min="3855" max="3855" width="0.85546875" customWidth="1"/>
    <col min="3856" max="3861" width="3" customWidth="1"/>
    <col min="3862" max="3862" width="2.28515625" customWidth="1"/>
    <col min="3863" max="3863" width="0.5703125" customWidth="1"/>
    <col min="3864" max="3865" width="3" customWidth="1"/>
    <col min="3866" max="3866" width="1.140625" customWidth="1"/>
    <col min="3867" max="3867" width="1.85546875" customWidth="1"/>
    <col min="3868" max="3868" width="2.7109375" customWidth="1"/>
    <col min="3869" max="3869" width="0.28515625" customWidth="1"/>
    <col min="3870" max="3870" width="2.7109375" customWidth="1"/>
    <col min="3871" max="3871" width="0.28515625" customWidth="1"/>
    <col min="3872" max="3872" width="2.7109375" customWidth="1"/>
    <col min="3873" max="3873" width="0.28515625" customWidth="1"/>
    <col min="3874" max="3874" width="0.140625" customWidth="1"/>
    <col min="3875" max="3875" width="2.5703125" customWidth="1"/>
    <col min="3876" max="3876" width="0.28515625" customWidth="1"/>
    <col min="3877" max="3877" width="2.7109375" customWidth="1"/>
    <col min="3878" max="3878" width="0.28515625" customWidth="1"/>
    <col min="3879" max="3879" width="2.140625" customWidth="1"/>
    <col min="3880" max="3880" width="0.140625" customWidth="1"/>
    <col min="3881" max="3881" width="0.42578125" customWidth="1"/>
    <col min="3882" max="3882" width="2.28515625" customWidth="1"/>
    <col min="3883" max="3883" width="0.5703125" customWidth="1"/>
    <col min="3884" max="3884" width="0.42578125" customWidth="1"/>
    <col min="3885" max="3885" width="2.140625" customWidth="1"/>
    <col min="3886" max="3886" width="0.140625" customWidth="1"/>
    <col min="3887" max="3887" width="0.28515625" customWidth="1"/>
    <col min="3888" max="3888" width="2.5703125" customWidth="1"/>
    <col min="3889" max="3889" width="0.42578125" customWidth="1"/>
    <col min="3890" max="3890" width="2.5703125" customWidth="1"/>
    <col min="3891" max="3894" width="3" customWidth="1"/>
    <col min="3895" max="3896" width="0.140625" customWidth="1"/>
    <col min="4097" max="4097" width="1" customWidth="1"/>
    <col min="4098" max="4109" width="3" customWidth="1"/>
    <col min="4110" max="4110" width="2.140625" customWidth="1"/>
    <col min="4111" max="4111" width="0.85546875" customWidth="1"/>
    <col min="4112" max="4117" width="3" customWidth="1"/>
    <col min="4118" max="4118" width="2.28515625" customWidth="1"/>
    <col min="4119" max="4119" width="0.5703125" customWidth="1"/>
    <col min="4120" max="4121" width="3" customWidth="1"/>
    <col min="4122" max="4122" width="1.140625" customWidth="1"/>
    <col min="4123" max="4123" width="1.85546875" customWidth="1"/>
    <col min="4124" max="4124" width="2.7109375" customWidth="1"/>
    <col min="4125" max="4125" width="0.28515625" customWidth="1"/>
    <col min="4126" max="4126" width="2.7109375" customWidth="1"/>
    <col min="4127" max="4127" width="0.28515625" customWidth="1"/>
    <col min="4128" max="4128" width="2.7109375" customWidth="1"/>
    <col min="4129" max="4129" width="0.28515625" customWidth="1"/>
    <col min="4130" max="4130" width="0.140625" customWidth="1"/>
    <col min="4131" max="4131" width="2.5703125" customWidth="1"/>
    <col min="4132" max="4132" width="0.28515625" customWidth="1"/>
    <col min="4133" max="4133" width="2.7109375" customWidth="1"/>
    <col min="4134" max="4134" width="0.28515625" customWidth="1"/>
    <col min="4135" max="4135" width="2.140625" customWidth="1"/>
    <col min="4136" max="4136" width="0.140625" customWidth="1"/>
    <col min="4137" max="4137" width="0.42578125" customWidth="1"/>
    <col min="4138" max="4138" width="2.28515625" customWidth="1"/>
    <col min="4139" max="4139" width="0.5703125" customWidth="1"/>
    <col min="4140" max="4140" width="0.42578125" customWidth="1"/>
    <col min="4141" max="4141" width="2.140625" customWidth="1"/>
    <col min="4142" max="4142" width="0.140625" customWidth="1"/>
    <col min="4143" max="4143" width="0.28515625" customWidth="1"/>
    <col min="4144" max="4144" width="2.5703125" customWidth="1"/>
    <col min="4145" max="4145" width="0.42578125" customWidth="1"/>
    <col min="4146" max="4146" width="2.5703125" customWidth="1"/>
    <col min="4147" max="4150" width="3" customWidth="1"/>
    <col min="4151" max="4152" width="0.140625" customWidth="1"/>
    <col min="4353" max="4353" width="1" customWidth="1"/>
    <col min="4354" max="4365" width="3" customWidth="1"/>
    <col min="4366" max="4366" width="2.140625" customWidth="1"/>
    <col min="4367" max="4367" width="0.85546875" customWidth="1"/>
    <col min="4368" max="4373" width="3" customWidth="1"/>
    <col min="4374" max="4374" width="2.28515625" customWidth="1"/>
    <col min="4375" max="4375" width="0.5703125" customWidth="1"/>
    <col min="4376" max="4377" width="3" customWidth="1"/>
    <col min="4378" max="4378" width="1.140625" customWidth="1"/>
    <col min="4379" max="4379" width="1.85546875" customWidth="1"/>
    <col min="4380" max="4380" width="2.7109375" customWidth="1"/>
    <col min="4381" max="4381" width="0.28515625" customWidth="1"/>
    <col min="4382" max="4382" width="2.7109375" customWidth="1"/>
    <col min="4383" max="4383" width="0.28515625" customWidth="1"/>
    <col min="4384" max="4384" width="2.7109375" customWidth="1"/>
    <col min="4385" max="4385" width="0.28515625" customWidth="1"/>
    <col min="4386" max="4386" width="0.140625" customWidth="1"/>
    <col min="4387" max="4387" width="2.5703125" customWidth="1"/>
    <col min="4388" max="4388" width="0.28515625" customWidth="1"/>
    <col min="4389" max="4389" width="2.7109375" customWidth="1"/>
    <col min="4390" max="4390" width="0.28515625" customWidth="1"/>
    <col min="4391" max="4391" width="2.140625" customWidth="1"/>
    <col min="4392" max="4392" width="0.140625" customWidth="1"/>
    <col min="4393" max="4393" width="0.42578125" customWidth="1"/>
    <col min="4394" max="4394" width="2.28515625" customWidth="1"/>
    <col min="4395" max="4395" width="0.5703125" customWidth="1"/>
    <col min="4396" max="4396" width="0.42578125" customWidth="1"/>
    <col min="4397" max="4397" width="2.140625" customWidth="1"/>
    <col min="4398" max="4398" width="0.140625" customWidth="1"/>
    <col min="4399" max="4399" width="0.28515625" customWidth="1"/>
    <col min="4400" max="4400" width="2.5703125" customWidth="1"/>
    <col min="4401" max="4401" width="0.42578125" customWidth="1"/>
    <col min="4402" max="4402" width="2.5703125" customWidth="1"/>
    <col min="4403" max="4406" width="3" customWidth="1"/>
    <col min="4407" max="4408" width="0.140625" customWidth="1"/>
    <col min="4609" max="4609" width="1" customWidth="1"/>
    <col min="4610" max="4621" width="3" customWidth="1"/>
    <col min="4622" max="4622" width="2.140625" customWidth="1"/>
    <col min="4623" max="4623" width="0.85546875" customWidth="1"/>
    <col min="4624" max="4629" width="3" customWidth="1"/>
    <col min="4630" max="4630" width="2.28515625" customWidth="1"/>
    <col min="4631" max="4631" width="0.5703125" customWidth="1"/>
    <col min="4632" max="4633" width="3" customWidth="1"/>
    <col min="4634" max="4634" width="1.140625" customWidth="1"/>
    <col min="4635" max="4635" width="1.85546875" customWidth="1"/>
    <col min="4636" max="4636" width="2.7109375" customWidth="1"/>
    <col min="4637" max="4637" width="0.28515625" customWidth="1"/>
    <col min="4638" max="4638" width="2.7109375" customWidth="1"/>
    <col min="4639" max="4639" width="0.28515625" customWidth="1"/>
    <col min="4640" max="4640" width="2.7109375" customWidth="1"/>
    <col min="4641" max="4641" width="0.28515625" customWidth="1"/>
    <col min="4642" max="4642" width="0.140625" customWidth="1"/>
    <col min="4643" max="4643" width="2.5703125" customWidth="1"/>
    <col min="4644" max="4644" width="0.28515625" customWidth="1"/>
    <col min="4645" max="4645" width="2.7109375" customWidth="1"/>
    <col min="4646" max="4646" width="0.28515625" customWidth="1"/>
    <col min="4647" max="4647" width="2.140625" customWidth="1"/>
    <col min="4648" max="4648" width="0.140625" customWidth="1"/>
    <col min="4649" max="4649" width="0.42578125" customWidth="1"/>
    <col min="4650" max="4650" width="2.28515625" customWidth="1"/>
    <col min="4651" max="4651" width="0.5703125" customWidth="1"/>
    <col min="4652" max="4652" width="0.42578125" customWidth="1"/>
    <col min="4653" max="4653" width="2.140625" customWidth="1"/>
    <col min="4654" max="4654" width="0.140625" customWidth="1"/>
    <col min="4655" max="4655" width="0.28515625" customWidth="1"/>
    <col min="4656" max="4656" width="2.5703125" customWidth="1"/>
    <col min="4657" max="4657" width="0.42578125" customWidth="1"/>
    <col min="4658" max="4658" width="2.5703125" customWidth="1"/>
    <col min="4659" max="4662" width="3" customWidth="1"/>
    <col min="4663" max="4664" width="0.140625" customWidth="1"/>
    <col min="4865" max="4865" width="1" customWidth="1"/>
    <col min="4866" max="4877" width="3" customWidth="1"/>
    <col min="4878" max="4878" width="2.140625" customWidth="1"/>
    <col min="4879" max="4879" width="0.85546875" customWidth="1"/>
    <col min="4880" max="4885" width="3" customWidth="1"/>
    <col min="4886" max="4886" width="2.28515625" customWidth="1"/>
    <col min="4887" max="4887" width="0.5703125" customWidth="1"/>
    <col min="4888" max="4889" width="3" customWidth="1"/>
    <col min="4890" max="4890" width="1.140625" customWidth="1"/>
    <col min="4891" max="4891" width="1.85546875" customWidth="1"/>
    <col min="4892" max="4892" width="2.7109375" customWidth="1"/>
    <col min="4893" max="4893" width="0.28515625" customWidth="1"/>
    <col min="4894" max="4894" width="2.7109375" customWidth="1"/>
    <col min="4895" max="4895" width="0.28515625" customWidth="1"/>
    <col min="4896" max="4896" width="2.7109375" customWidth="1"/>
    <col min="4897" max="4897" width="0.28515625" customWidth="1"/>
    <col min="4898" max="4898" width="0.140625" customWidth="1"/>
    <col min="4899" max="4899" width="2.5703125" customWidth="1"/>
    <col min="4900" max="4900" width="0.28515625" customWidth="1"/>
    <col min="4901" max="4901" width="2.7109375" customWidth="1"/>
    <col min="4902" max="4902" width="0.28515625" customWidth="1"/>
    <col min="4903" max="4903" width="2.140625" customWidth="1"/>
    <col min="4904" max="4904" width="0.140625" customWidth="1"/>
    <col min="4905" max="4905" width="0.42578125" customWidth="1"/>
    <col min="4906" max="4906" width="2.28515625" customWidth="1"/>
    <col min="4907" max="4907" width="0.5703125" customWidth="1"/>
    <col min="4908" max="4908" width="0.42578125" customWidth="1"/>
    <col min="4909" max="4909" width="2.140625" customWidth="1"/>
    <col min="4910" max="4910" width="0.140625" customWidth="1"/>
    <col min="4911" max="4911" width="0.28515625" customWidth="1"/>
    <col min="4912" max="4912" width="2.5703125" customWidth="1"/>
    <col min="4913" max="4913" width="0.42578125" customWidth="1"/>
    <col min="4914" max="4914" width="2.5703125" customWidth="1"/>
    <col min="4915" max="4918" width="3" customWidth="1"/>
    <col min="4919" max="4920" width="0.140625" customWidth="1"/>
    <col min="5121" max="5121" width="1" customWidth="1"/>
    <col min="5122" max="5133" width="3" customWidth="1"/>
    <col min="5134" max="5134" width="2.140625" customWidth="1"/>
    <col min="5135" max="5135" width="0.85546875" customWidth="1"/>
    <col min="5136" max="5141" width="3" customWidth="1"/>
    <col min="5142" max="5142" width="2.28515625" customWidth="1"/>
    <col min="5143" max="5143" width="0.5703125" customWidth="1"/>
    <col min="5144" max="5145" width="3" customWidth="1"/>
    <col min="5146" max="5146" width="1.140625" customWidth="1"/>
    <col min="5147" max="5147" width="1.85546875" customWidth="1"/>
    <col min="5148" max="5148" width="2.7109375" customWidth="1"/>
    <col min="5149" max="5149" width="0.28515625" customWidth="1"/>
    <col min="5150" max="5150" width="2.7109375" customWidth="1"/>
    <col min="5151" max="5151" width="0.28515625" customWidth="1"/>
    <col min="5152" max="5152" width="2.7109375" customWidth="1"/>
    <col min="5153" max="5153" width="0.28515625" customWidth="1"/>
    <col min="5154" max="5154" width="0.140625" customWidth="1"/>
    <col min="5155" max="5155" width="2.5703125" customWidth="1"/>
    <col min="5156" max="5156" width="0.28515625" customWidth="1"/>
    <col min="5157" max="5157" width="2.7109375" customWidth="1"/>
    <col min="5158" max="5158" width="0.28515625" customWidth="1"/>
    <col min="5159" max="5159" width="2.140625" customWidth="1"/>
    <col min="5160" max="5160" width="0.140625" customWidth="1"/>
    <col min="5161" max="5161" width="0.42578125" customWidth="1"/>
    <col min="5162" max="5162" width="2.28515625" customWidth="1"/>
    <col min="5163" max="5163" width="0.5703125" customWidth="1"/>
    <col min="5164" max="5164" width="0.42578125" customWidth="1"/>
    <col min="5165" max="5165" width="2.140625" customWidth="1"/>
    <col min="5166" max="5166" width="0.140625" customWidth="1"/>
    <col min="5167" max="5167" width="0.28515625" customWidth="1"/>
    <col min="5168" max="5168" width="2.5703125" customWidth="1"/>
    <col min="5169" max="5169" width="0.42578125" customWidth="1"/>
    <col min="5170" max="5170" width="2.5703125" customWidth="1"/>
    <col min="5171" max="5174" width="3" customWidth="1"/>
    <col min="5175" max="5176" width="0.140625" customWidth="1"/>
    <col min="5377" max="5377" width="1" customWidth="1"/>
    <col min="5378" max="5389" width="3" customWidth="1"/>
    <col min="5390" max="5390" width="2.140625" customWidth="1"/>
    <col min="5391" max="5391" width="0.85546875" customWidth="1"/>
    <col min="5392" max="5397" width="3" customWidth="1"/>
    <col min="5398" max="5398" width="2.28515625" customWidth="1"/>
    <col min="5399" max="5399" width="0.5703125" customWidth="1"/>
    <col min="5400" max="5401" width="3" customWidth="1"/>
    <col min="5402" max="5402" width="1.140625" customWidth="1"/>
    <col min="5403" max="5403" width="1.85546875" customWidth="1"/>
    <col min="5404" max="5404" width="2.7109375" customWidth="1"/>
    <col min="5405" max="5405" width="0.28515625" customWidth="1"/>
    <col min="5406" max="5406" width="2.7109375" customWidth="1"/>
    <col min="5407" max="5407" width="0.28515625" customWidth="1"/>
    <col min="5408" max="5408" width="2.7109375" customWidth="1"/>
    <col min="5409" max="5409" width="0.28515625" customWidth="1"/>
    <col min="5410" max="5410" width="0.140625" customWidth="1"/>
    <col min="5411" max="5411" width="2.5703125" customWidth="1"/>
    <col min="5412" max="5412" width="0.28515625" customWidth="1"/>
    <col min="5413" max="5413" width="2.7109375" customWidth="1"/>
    <col min="5414" max="5414" width="0.28515625" customWidth="1"/>
    <col min="5415" max="5415" width="2.140625" customWidth="1"/>
    <col min="5416" max="5416" width="0.140625" customWidth="1"/>
    <col min="5417" max="5417" width="0.42578125" customWidth="1"/>
    <col min="5418" max="5418" width="2.28515625" customWidth="1"/>
    <col min="5419" max="5419" width="0.5703125" customWidth="1"/>
    <col min="5420" max="5420" width="0.42578125" customWidth="1"/>
    <col min="5421" max="5421" width="2.140625" customWidth="1"/>
    <col min="5422" max="5422" width="0.140625" customWidth="1"/>
    <col min="5423" max="5423" width="0.28515625" customWidth="1"/>
    <col min="5424" max="5424" width="2.5703125" customWidth="1"/>
    <col min="5425" max="5425" width="0.42578125" customWidth="1"/>
    <col min="5426" max="5426" width="2.5703125" customWidth="1"/>
    <col min="5427" max="5430" width="3" customWidth="1"/>
    <col min="5431" max="5432" width="0.140625" customWidth="1"/>
    <col min="5633" max="5633" width="1" customWidth="1"/>
    <col min="5634" max="5645" width="3" customWidth="1"/>
    <col min="5646" max="5646" width="2.140625" customWidth="1"/>
    <col min="5647" max="5647" width="0.85546875" customWidth="1"/>
    <col min="5648" max="5653" width="3" customWidth="1"/>
    <col min="5654" max="5654" width="2.28515625" customWidth="1"/>
    <col min="5655" max="5655" width="0.5703125" customWidth="1"/>
    <col min="5656" max="5657" width="3" customWidth="1"/>
    <col min="5658" max="5658" width="1.140625" customWidth="1"/>
    <col min="5659" max="5659" width="1.85546875" customWidth="1"/>
    <col min="5660" max="5660" width="2.7109375" customWidth="1"/>
    <col min="5661" max="5661" width="0.28515625" customWidth="1"/>
    <col min="5662" max="5662" width="2.7109375" customWidth="1"/>
    <col min="5663" max="5663" width="0.28515625" customWidth="1"/>
    <col min="5664" max="5664" width="2.7109375" customWidth="1"/>
    <col min="5665" max="5665" width="0.28515625" customWidth="1"/>
    <col min="5666" max="5666" width="0.140625" customWidth="1"/>
    <col min="5667" max="5667" width="2.5703125" customWidth="1"/>
    <col min="5668" max="5668" width="0.28515625" customWidth="1"/>
    <col min="5669" max="5669" width="2.7109375" customWidth="1"/>
    <col min="5670" max="5670" width="0.28515625" customWidth="1"/>
    <col min="5671" max="5671" width="2.140625" customWidth="1"/>
    <col min="5672" max="5672" width="0.140625" customWidth="1"/>
    <col min="5673" max="5673" width="0.42578125" customWidth="1"/>
    <col min="5674" max="5674" width="2.28515625" customWidth="1"/>
    <col min="5675" max="5675" width="0.5703125" customWidth="1"/>
    <col min="5676" max="5676" width="0.42578125" customWidth="1"/>
    <col min="5677" max="5677" width="2.140625" customWidth="1"/>
    <col min="5678" max="5678" width="0.140625" customWidth="1"/>
    <col min="5679" max="5679" width="0.28515625" customWidth="1"/>
    <col min="5680" max="5680" width="2.5703125" customWidth="1"/>
    <col min="5681" max="5681" width="0.42578125" customWidth="1"/>
    <col min="5682" max="5682" width="2.5703125" customWidth="1"/>
    <col min="5683" max="5686" width="3" customWidth="1"/>
    <col min="5687" max="5688" width="0.140625" customWidth="1"/>
    <col min="5889" max="5889" width="1" customWidth="1"/>
    <col min="5890" max="5901" width="3" customWidth="1"/>
    <col min="5902" max="5902" width="2.140625" customWidth="1"/>
    <col min="5903" max="5903" width="0.85546875" customWidth="1"/>
    <col min="5904" max="5909" width="3" customWidth="1"/>
    <col min="5910" max="5910" width="2.28515625" customWidth="1"/>
    <col min="5911" max="5911" width="0.5703125" customWidth="1"/>
    <col min="5912" max="5913" width="3" customWidth="1"/>
    <col min="5914" max="5914" width="1.140625" customWidth="1"/>
    <col min="5915" max="5915" width="1.85546875" customWidth="1"/>
    <col min="5916" max="5916" width="2.7109375" customWidth="1"/>
    <col min="5917" max="5917" width="0.28515625" customWidth="1"/>
    <col min="5918" max="5918" width="2.7109375" customWidth="1"/>
    <col min="5919" max="5919" width="0.28515625" customWidth="1"/>
    <col min="5920" max="5920" width="2.7109375" customWidth="1"/>
    <col min="5921" max="5921" width="0.28515625" customWidth="1"/>
    <col min="5922" max="5922" width="0.140625" customWidth="1"/>
    <col min="5923" max="5923" width="2.5703125" customWidth="1"/>
    <col min="5924" max="5924" width="0.28515625" customWidth="1"/>
    <col min="5925" max="5925" width="2.7109375" customWidth="1"/>
    <col min="5926" max="5926" width="0.28515625" customWidth="1"/>
    <col min="5927" max="5927" width="2.140625" customWidth="1"/>
    <col min="5928" max="5928" width="0.140625" customWidth="1"/>
    <col min="5929" max="5929" width="0.42578125" customWidth="1"/>
    <col min="5930" max="5930" width="2.28515625" customWidth="1"/>
    <col min="5931" max="5931" width="0.5703125" customWidth="1"/>
    <col min="5932" max="5932" width="0.42578125" customWidth="1"/>
    <col min="5933" max="5933" width="2.140625" customWidth="1"/>
    <col min="5934" max="5934" width="0.140625" customWidth="1"/>
    <col min="5935" max="5935" width="0.28515625" customWidth="1"/>
    <col min="5936" max="5936" width="2.5703125" customWidth="1"/>
    <col min="5937" max="5937" width="0.42578125" customWidth="1"/>
    <col min="5938" max="5938" width="2.5703125" customWidth="1"/>
    <col min="5939" max="5942" width="3" customWidth="1"/>
    <col min="5943" max="5944" width="0.140625" customWidth="1"/>
    <col min="6145" max="6145" width="1" customWidth="1"/>
    <col min="6146" max="6157" width="3" customWidth="1"/>
    <col min="6158" max="6158" width="2.140625" customWidth="1"/>
    <col min="6159" max="6159" width="0.85546875" customWidth="1"/>
    <col min="6160" max="6165" width="3" customWidth="1"/>
    <col min="6166" max="6166" width="2.28515625" customWidth="1"/>
    <col min="6167" max="6167" width="0.5703125" customWidth="1"/>
    <col min="6168" max="6169" width="3" customWidth="1"/>
    <col min="6170" max="6170" width="1.140625" customWidth="1"/>
    <col min="6171" max="6171" width="1.85546875" customWidth="1"/>
    <col min="6172" max="6172" width="2.7109375" customWidth="1"/>
    <col min="6173" max="6173" width="0.28515625" customWidth="1"/>
    <col min="6174" max="6174" width="2.7109375" customWidth="1"/>
    <col min="6175" max="6175" width="0.28515625" customWidth="1"/>
    <col min="6176" max="6176" width="2.7109375" customWidth="1"/>
    <col min="6177" max="6177" width="0.28515625" customWidth="1"/>
    <col min="6178" max="6178" width="0.140625" customWidth="1"/>
    <col min="6179" max="6179" width="2.5703125" customWidth="1"/>
    <col min="6180" max="6180" width="0.28515625" customWidth="1"/>
    <col min="6181" max="6181" width="2.7109375" customWidth="1"/>
    <col min="6182" max="6182" width="0.28515625" customWidth="1"/>
    <col min="6183" max="6183" width="2.140625" customWidth="1"/>
    <col min="6184" max="6184" width="0.140625" customWidth="1"/>
    <col min="6185" max="6185" width="0.42578125" customWidth="1"/>
    <col min="6186" max="6186" width="2.28515625" customWidth="1"/>
    <col min="6187" max="6187" width="0.5703125" customWidth="1"/>
    <col min="6188" max="6188" width="0.42578125" customWidth="1"/>
    <col min="6189" max="6189" width="2.140625" customWidth="1"/>
    <col min="6190" max="6190" width="0.140625" customWidth="1"/>
    <col min="6191" max="6191" width="0.28515625" customWidth="1"/>
    <col min="6192" max="6192" width="2.5703125" customWidth="1"/>
    <col min="6193" max="6193" width="0.42578125" customWidth="1"/>
    <col min="6194" max="6194" width="2.5703125" customWidth="1"/>
    <col min="6195" max="6198" width="3" customWidth="1"/>
    <col min="6199" max="6200" width="0.140625" customWidth="1"/>
    <col min="6401" max="6401" width="1" customWidth="1"/>
    <col min="6402" max="6413" width="3" customWidth="1"/>
    <col min="6414" max="6414" width="2.140625" customWidth="1"/>
    <col min="6415" max="6415" width="0.85546875" customWidth="1"/>
    <col min="6416" max="6421" width="3" customWidth="1"/>
    <col min="6422" max="6422" width="2.28515625" customWidth="1"/>
    <col min="6423" max="6423" width="0.5703125" customWidth="1"/>
    <col min="6424" max="6425" width="3" customWidth="1"/>
    <col min="6426" max="6426" width="1.140625" customWidth="1"/>
    <col min="6427" max="6427" width="1.85546875" customWidth="1"/>
    <col min="6428" max="6428" width="2.7109375" customWidth="1"/>
    <col min="6429" max="6429" width="0.28515625" customWidth="1"/>
    <col min="6430" max="6430" width="2.7109375" customWidth="1"/>
    <col min="6431" max="6431" width="0.28515625" customWidth="1"/>
    <col min="6432" max="6432" width="2.7109375" customWidth="1"/>
    <col min="6433" max="6433" width="0.28515625" customWidth="1"/>
    <col min="6434" max="6434" width="0.140625" customWidth="1"/>
    <col min="6435" max="6435" width="2.5703125" customWidth="1"/>
    <col min="6436" max="6436" width="0.28515625" customWidth="1"/>
    <col min="6437" max="6437" width="2.7109375" customWidth="1"/>
    <col min="6438" max="6438" width="0.28515625" customWidth="1"/>
    <col min="6439" max="6439" width="2.140625" customWidth="1"/>
    <col min="6440" max="6440" width="0.140625" customWidth="1"/>
    <col min="6441" max="6441" width="0.42578125" customWidth="1"/>
    <col min="6442" max="6442" width="2.28515625" customWidth="1"/>
    <col min="6443" max="6443" width="0.5703125" customWidth="1"/>
    <col min="6444" max="6444" width="0.42578125" customWidth="1"/>
    <col min="6445" max="6445" width="2.140625" customWidth="1"/>
    <col min="6446" max="6446" width="0.140625" customWidth="1"/>
    <col min="6447" max="6447" width="0.28515625" customWidth="1"/>
    <col min="6448" max="6448" width="2.5703125" customWidth="1"/>
    <col min="6449" max="6449" width="0.42578125" customWidth="1"/>
    <col min="6450" max="6450" width="2.5703125" customWidth="1"/>
    <col min="6451" max="6454" width="3" customWidth="1"/>
    <col min="6455" max="6456" width="0.140625" customWidth="1"/>
    <col min="6657" max="6657" width="1" customWidth="1"/>
    <col min="6658" max="6669" width="3" customWidth="1"/>
    <col min="6670" max="6670" width="2.140625" customWidth="1"/>
    <col min="6671" max="6671" width="0.85546875" customWidth="1"/>
    <col min="6672" max="6677" width="3" customWidth="1"/>
    <col min="6678" max="6678" width="2.28515625" customWidth="1"/>
    <col min="6679" max="6679" width="0.5703125" customWidth="1"/>
    <col min="6680" max="6681" width="3" customWidth="1"/>
    <col min="6682" max="6682" width="1.140625" customWidth="1"/>
    <col min="6683" max="6683" width="1.85546875" customWidth="1"/>
    <col min="6684" max="6684" width="2.7109375" customWidth="1"/>
    <col min="6685" max="6685" width="0.28515625" customWidth="1"/>
    <col min="6686" max="6686" width="2.7109375" customWidth="1"/>
    <col min="6687" max="6687" width="0.28515625" customWidth="1"/>
    <col min="6688" max="6688" width="2.7109375" customWidth="1"/>
    <col min="6689" max="6689" width="0.28515625" customWidth="1"/>
    <col min="6690" max="6690" width="0.140625" customWidth="1"/>
    <col min="6691" max="6691" width="2.5703125" customWidth="1"/>
    <col min="6692" max="6692" width="0.28515625" customWidth="1"/>
    <col min="6693" max="6693" width="2.7109375" customWidth="1"/>
    <col min="6694" max="6694" width="0.28515625" customWidth="1"/>
    <col min="6695" max="6695" width="2.140625" customWidth="1"/>
    <col min="6696" max="6696" width="0.140625" customWidth="1"/>
    <col min="6697" max="6697" width="0.42578125" customWidth="1"/>
    <col min="6698" max="6698" width="2.28515625" customWidth="1"/>
    <col min="6699" max="6699" width="0.5703125" customWidth="1"/>
    <col min="6700" max="6700" width="0.42578125" customWidth="1"/>
    <col min="6701" max="6701" width="2.140625" customWidth="1"/>
    <col min="6702" max="6702" width="0.140625" customWidth="1"/>
    <col min="6703" max="6703" width="0.28515625" customWidth="1"/>
    <col min="6704" max="6704" width="2.5703125" customWidth="1"/>
    <col min="6705" max="6705" width="0.42578125" customWidth="1"/>
    <col min="6706" max="6706" width="2.5703125" customWidth="1"/>
    <col min="6707" max="6710" width="3" customWidth="1"/>
    <col min="6711" max="6712" width="0.140625" customWidth="1"/>
    <col min="6913" max="6913" width="1" customWidth="1"/>
    <col min="6914" max="6925" width="3" customWidth="1"/>
    <col min="6926" max="6926" width="2.140625" customWidth="1"/>
    <col min="6927" max="6927" width="0.85546875" customWidth="1"/>
    <col min="6928" max="6933" width="3" customWidth="1"/>
    <col min="6934" max="6934" width="2.28515625" customWidth="1"/>
    <col min="6935" max="6935" width="0.5703125" customWidth="1"/>
    <col min="6936" max="6937" width="3" customWidth="1"/>
    <col min="6938" max="6938" width="1.140625" customWidth="1"/>
    <col min="6939" max="6939" width="1.85546875" customWidth="1"/>
    <col min="6940" max="6940" width="2.7109375" customWidth="1"/>
    <col min="6941" max="6941" width="0.28515625" customWidth="1"/>
    <col min="6942" max="6942" width="2.7109375" customWidth="1"/>
    <col min="6943" max="6943" width="0.28515625" customWidth="1"/>
    <col min="6944" max="6944" width="2.7109375" customWidth="1"/>
    <col min="6945" max="6945" width="0.28515625" customWidth="1"/>
    <col min="6946" max="6946" width="0.140625" customWidth="1"/>
    <col min="6947" max="6947" width="2.5703125" customWidth="1"/>
    <col min="6948" max="6948" width="0.28515625" customWidth="1"/>
    <col min="6949" max="6949" width="2.7109375" customWidth="1"/>
    <col min="6950" max="6950" width="0.28515625" customWidth="1"/>
    <col min="6951" max="6951" width="2.140625" customWidth="1"/>
    <col min="6952" max="6952" width="0.140625" customWidth="1"/>
    <col min="6953" max="6953" width="0.42578125" customWidth="1"/>
    <col min="6954" max="6954" width="2.28515625" customWidth="1"/>
    <col min="6955" max="6955" width="0.5703125" customWidth="1"/>
    <col min="6956" max="6956" width="0.42578125" customWidth="1"/>
    <col min="6957" max="6957" width="2.140625" customWidth="1"/>
    <col min="6958" max="6958" width="0.140625" customWidth="1"/>
    <col min="6959" max="6959" width="0.28515625" customWidth="1"/>
    <col min="6960" max="6960" width="2.5703125" customWidth="1"/>
    <col min="6961" max="6961" width="0.42578125" customWidth="1"/>
    <col min="6962" max="6962" width="2.5703125" customWidth="1"/>
    <col min="6963" max="6966" width="3" customWidth="1"/>
    <col min="6967" max="6968" width="0.140625" customWidth="1"/>
    <col min="7169" max="7169" width="1" customWidth="1"/>
    <col min="7170" max="7181" width="3" customWidth="1"/>
    <col min="7182" max="7182" width="2.140625" customWidth="1"/>
    <col min="7183" max="7183" width="0.85546875" customWidth="1"/>
    <col min="7184" max="7189" width="3" customWidth="1"/>
    <col min="7190" max="7190" width="2.28515625" customWidth="1"/>
    <col min="7191" max="7191" width="0.5703125" customWidth="1"/>
    <col min="7192" max="7193" width="3" customWidth="1"/>
    <col min="7194" max="7194" width="1.140625" customWidth="1"/>
    <col min="7195" max="7195" width="1.85546875" customWidth="1"/>
    <col min="7196" max="7196" width="2.7109375" customWidth="1"/>
    <col min="7197" max="7197" width="0.28515625" customWidth="1"/>
    <col min="7198" max="7198" width="2.7109375" customWidth="1"/>
    <col min="7199" max="7199" width="0.28515625" customWidth="1"/>
    <col min="7200" max="7200" width="2.7109375" customWidth="1"/>
    <col min="7201" max="7201" width="0.28515625" customWidth="1"/>
    <col min="7202" max="7202" width="0.140625" customWidth="1"/>
    <col min="7203" max="7203" width="2.5703125" customWidth="1"/>
    <col min="7204" max="7204" width="0.28515625" customWidth="1"/>
    <col min="7205" max="7205" width="2.7109375" customWidth="1"/>
    <col min="7206" max="7206" width="0.28515625" customWidth="1"/>
    <col min="7207" max="7207" width="2.140625" customWidth="1"/>
    <col min="7208" max="7208" width="0.140625" customWidth="1"/>
    <col min="7209" max="7209" width="0.42578125" customWidth="1"/>
    <col min="7210" max="7210" width="2.28515625" customWidth="1"/>
    <col min="7211" max="7211" width="0.5703125" customWidth="1"/>
    <col min="7212" max="7212" width="0.42578125" customWidth="1"/>
    <col min="7213" max="7213" width="2.140625" customWidth="1"/>
    <col min="7214" max="7214" width="0.140625" customWidth="1"/>
    <col min="7215" max="7215" width="0.28515625" customWidth="1"/>
    <col min="7216" max="7216" width="2.5703125" customWidth="1"/>
    <col min="7217" max="7217" width="0.42578125" customWidth="1"/>
    <col min="7218" max="7218" width="2.5703125" customWidth="1"/>
    <col min="7219" max="7222" width="3" customWidth="1"/>
    <col min="7223" max="7224" width="0.140625" customWidth="1"/>
    <col min="7425" max="7425" width="1" customWidth="1"/>
    <col min="7426" max="7437" width="3" customWidth="1"/>
    <col min="7438" max="7438" width="2.140625" customWidth="1"/>
    <col min="7439" max="7439" width="0.85546875" customWidth="1"/>
    <col min="7440" max="7445" width="3" customWidth="1"/>
    <col min="7446" max="7446" width="2.28515625" customWidth="1"/>
    <col min="7447" max="7447" width="0.5703125" customWidth="1"/>
    <col min="7448" max="7449" width="3" customWidth="1"/>
    <col min="7450" max="7450" width="1.140625" customWidth="1"/>
    <col min="7451" max="7451" width="1.85546875" customWidth="1"/>
    <col min="7452" max="7452" width="2.7109375" customWidth="1"/>
    <col min="7453" max="7453" width="0.28515625" customWidth="1"/>
    <col min="7454" max="7454" width="2.7109375" customWidth="1"/>
    <col min="7455" max="7455" width="0.28515625" customWidth="1"/>
    <col min="7456" max="7456" width="2.7109375" customWidth="1"/>
    <col min="7457" max="7457" width="0.28515625" customWidth="1"/>
    <col min="7458" max="7458" width="0.140625" customWidth="1"/>
    <col min="7459" max="7459" width="2.5703125" customWidth="1"/>
    <col min="7460" max="7460" width="0.28515625" customWidth="1"/>
    <col min="7461" max="7461" width="2.7109375" customWidth="1"/>
    <col min="7462" max="7462" width="0.28515625" customWidth="1"/>
    <col min="7463" max="7463" width="2.140625" customWidth="1"/>
    <col min="7464" max="7464" width="0.140625" customWidth="1"/>
    <col min="7465" max="7465" width="0.42578125" customWidth="1"/>
    <col min="7466" max="7466" width="2.28515625" customWidth="1"/>
    <col min="7467" max="7467" width="0.5703125" customWidth="1"/>
    <col min="7468" max="7468" width="0.42578125" customWidth="1"/>
    <col min="7469" max="7469" width="2.140625" customWidth="1"/>
    <col min="7470" max="7470" width="0.140625" customWidth="1"/>
    <col min="7471" max="7471" width="0.28515625" customWidth="1"/>
    <col min="7472" max="7472" width="2.5703125" customWidth="1"/>
    <col min="7473" max="7473" width="0.42578125" customWidth="1"/>
    <col min="7474" max="7474" width="2.5703125" customWidth="1"/>
    <col min="7475" max="7478" width="3" customWidth="1"/>
    <col min="7479" max="7480" width="0.140625" customWidth="1"/>
    <col min="7681" max="7681" width="1" customWidth="1"/>
    <col min="7682" max="7693" width="3" customWidth="1"/>
    <col min="7694" max="7694" width="2.140625" customWidth="1"/>
    <col min="7695" max="7695" width="0.85546875" customWidth="1"/>
    <col min="7696" max="7701" width="3" customWidth="1"/>
    <col min="7702" max="7702" width="2.28515625" customWidth="1"/>
    <col min="7703" max="7703" width="0.5703125" customWidth="1"/>
    <col min="7704" max="7705" width="3" customWidth="1"/>
    <col min="7706" max="7706" width="1.140625" customWidth="1"/>
    <col min="7707" max="7707" width="1.85546875" customWidth="1"/>
    <col min="7708" max="7708" width="2.7109375" customWidth="1"/>
    <col min="7709" max="7709" width="0.28515625" customWidth="1"/>
    <col min="7710" max="7710" width="2.7109375" customWidth="1"/>
    <col min="7711" max="7711" width="0.28515625" customWidth="1"/>
    <col min="7712" max="7712" width="2.7109375" customWidth="1"/>
    <col min="7713" max="7713" width="0.28515625" customWidth="1"/>
    <col min="7714" max="7714" width="0.140625" customWidth="1"/>
    <col min="7715" max="7715" width="2.5703125" customWidth="1"/>
    <col min="7716" max="7716" width="0.28515625" customWidth="1"/>
    <col min="7717" max="7717" width="2.7109375" customWidth="1"/>
    <col min="7718" max="7718" width="0.28515625" customWidth="1"/>
    <col min="7719" max="7719" width="2.140625" customWidth="1"/>
    <col min="7720" max="7720" width="0.140625" customWidth="1"/>
    <col min="7721" max="7721" width="0.42578125" customWidth="1"/>
    <col min="7722" max="7722" width="2.28515625" customWidth="1"/>
    <col min="7723" max="7723" width="0.5703125" customWidth="1"/>
    <col min="7724" max="7724" width="0.42578125" customWidth="1"/>
    <col min="7725" max="7725" width="2.140625" customWidth="1"/>
    <col min="7726" max="7726" width="0.140625" customWidth="1"/>
    <col min="7727" max="7727" width="0.28515625" customWidth="1"/>
    <col min="7728" max="7728" width="2.5703125" customWidth="1"/>
    <col min="7729" max="7729" width="0.42578125" customWidth="1"/>
    <col min="7730" max="7730" width="2.5703125" customWidth="1"/>
    <col min="7731" max="7734" width="3" customWidth="1"/>
    <col min="7735" max="7736" width="0.140625" customWidth="1"/>
    <col min="7937" max="7937" width="1" customWidth="1"/>
    <col min="7938" max="7949" width="3" customWidth="1"/>
    <col min="7950" max="7950" width="2.140625" customWidth="1"/>
    <col min="7951" max="7951" width="0.85546875" customWidth="1"/>
    <col min="7952" max="7957" width="3" customWidth="1"/>
    <col min="7958" max="7958" width="2.28515625" customWidth="1"/>
    <col min="7959" max="7959" width="0.5703125" customWidth="1"/>
    <col min="7960" max="7961" width="3" customWidth="1"/>
    <col min="7962" max="7962" width="1.140625" customWidth="1"/>
    <col min="7963" max="7963" width="1.85546875" customWidth="1"/>
    <col min="7964" max="7964" width="2.7109375" customWidth="1"/>
    <col min="7965" max="7965" width="0.28515625" customWidth="1"/>
    <col min="7966" max="7966" width="2.7109375" customWidth="1"/>
    <col min="7967" max="7967" width="0.28515625" customWidth="1"/>
    <col min="7968" max="7968" width="2.7109375" customWidth="1"/>
    <col min="7969" max="7969" width="0.28515625" customWidth="1"/>
    <col min="7970" max="7970" width="0.140625" customWidth="1"/>
    <col min="7971" max="7971" width="2.5703125" customWidth="1"/>
    <col min="7972" max="7972" width="0.28515625" customWidth="1"/>
    <col min="7973" max="7973" width="2.7109375" customWidth="1"/>
    <col min="7974" max="7974" width="0.28515625" customWidth="1"/>
    <col min="7975" max="7975" width="2.140625" customWidth="1"/>
    <col min="7976" max="7976" width="0.140625" customWidth="1"/>
    <col min="7977" max="7977" width="0.42578125" customWidth="1"/>
    <col min="7978" max="7978" width="2.28515625" customWidth="1"/>
    <col min="7979" max="7979" width="0.5703125" customWidth="1"/>
    <col min="7980" max="7980" width="0.42578125" customWidth="1"/>
    <col min="7981" max="7981" width="2.140625" customWidth="1"/>
    <col min="7982" max="7982" width="0.140625" customWidth="1"/>
    <col min="7983" max="7983" width="0.28515625" customWidth="1"/>
    <col min="7984" max="7984" width="2.5703125" customWidth="1"/>
    <col min="7985" max="7985" width="0.42578125" customWidth="1"/>
    <col min="7986" max="7986" width="2.5703125" customWidth="1"/>
    <col min="7987" max="7990" width="3" customWidth="1"/>
    <col min="7991" max="7992" width="0.140625" customWidth="1"/>
    <col min="8193" max="8193" width="1" customWidth="1"/>
    <col min="8194" max="8205" width="3" customWidth="1"/>
    <col min="8206" max="8206" width="2.140625" customWidth="1"/>
    <col min="8207" max="8207" width="0.85546875" customWidth="1"/>
    <col min="8208" max="8213" width="3" customWidth="1"/>
    <col min="8214" max="8214" width="2.28515625" customWidth="1"/>
    <col min="8215" max="8215" width="0.5703125" customWidth="1"/>
    <col min="8216" max="8217" width="3" customWidth="1"/>
    <col min="8218" max="8218" width="1.140625" customWidth="1"/>
    <col min="8219" max="8219" width="1.85546875" customWidth="1"/>
    <col min="8220" max="8220" width="2.7109375" customWidth="1"/>
    <col min="8221" max="8221" width="0.28515625" customWidth="1"/>
    <col min="8222" max="8222" width="2.7109375" customWidth="1"/>
    <col min="8223" max="8223" width="0.28515625" customWidth="1"/>
    <col min="8224" max="8224" width="2.7109375" customWidth="1"/>
    <col min="8225" max="8225" width="0.28515625" customWidth="1"/>
    <col min="8226" max="8226" width="0.140625" customWidth="1"/>
    <col min="8227" max="8227" width="2.5703125" customWidth="1"/>
    <col min="8228" max="8228" width="0.28515625" customWidth="1"/>
    <col min="8229" max="8229" width="2.7109375" customWidth="1"/>
    <col min="8230" max="8230" width="0.28515625" customWidth="1"/>
    <col min="8231" max="8231" width="2.140625" customWidth="1"/>
    <col min="8232" max="8232" width="0.140625" customWidth="1"/>
    <col min="8233" max="8233" width="0.42578125" customWidth="1"/>
    <col min="8234" max="8234" width="2.28515625" customWidth="1"/>
    <col min="8235" max="8235" width="0.5703125" customWidth="1"/>
    <col min="8236" max="8236" width="0.42578125" customWidth="1"/>
    <col min="8237" max="8237" width="2.140625" customWidth="1"/>
    <col min="8238" max="8238" width="0.140625" customWidth="1"/>
    <col min="8239" max="8239" width="0.28515625" customWidth="1"/>
    <col min="8240" max="8240" width="2.5703125" customWidth="1"/>
    <col min="8241" max="8241" width="0.42578125" customWidth="1"/>
    <col min="8242" max="8242" width="2.5703125" customWidth="1"/>
    <col min="8243" max="8246" width="3" customWidth="1"/>
    <col min="8247" max="8248" width="0.140625" customWidth="1"/>
    <col min="8449" max="8449" width="1" customWidth="1"/>
    <col min="8450" max="8461" width="3" customWidth="1"/>
    <col min="8462" max="8462" width="2.140625" customWidth="1"/>
    <col min="8463" max="8463" width="0.85546875" customWidth="1"/>
    <col min="8464" max="8469" width="3" customWidth="1"/>
    <col min="8470" max="8470" width="2.28515625" customWidth="1"/>
    <col min="8471" max="8471" width="0.5703125" customWidth="1"/>
    <col min="8472" max="8473" width="3" customWidth="1"/>
    <col min="8474" max="8474" width="1.140625" customWidth="1"/>
    <col min="8475" max="8475" width="1.85546875" customWidth="1"/>
    <col min="8476" max="8476" width="2.7109375" customWidth="1"/>
    <col min="8477" max="8477" width="0.28515625" customWidth="1"/>
    <col min="8478" max="8478" width="2.7109375" customWidth="1"/>
    <col min="8479" max="8479" width="0.28515625" customWidth="1"/>
    <col min="8480" max="8480" width="2.7109375" customWidth="1"/>
    <col min="8481" max="8481" width="0.28515625" customWidth="1"/>
    <col min="8482" max="8482" width="0.140625" customWidth="1"/>
    <col min="8483" max="8483" width="2.5703125" customWidth="1"/>
    <col min="8484" max="8484" width="0.28515625" customWidth="1"/>
    <col min="8485" max="8485" width="2.7109375" customWidth="1"/>
    <col min="8486" max="8486" width="0.28515625" customWidth="1"/>
    <col min="8487" max="8487" width="2.140625" customWidth="1"/>
    <col min="8488" max="8488" width="0.140625" customWidth="1"/>
    <col min="8489" max="8489" width="0.42578125" customWidth="1"/>
    <col min="8490" max="8490" width="2.28515625" customWidth="1"/>
    <col min="8491" max="8491" width="0.5703125" customWidth="1"/>
    <col min="8492" max="8492" width="0.42578125" customWidth="1"/>
    <col min="8493" max="8493" width="2.140625" customWidth="1"/>
    <col min="8494" max="8494" width="0.140625" customWidth="1"/>
    <col min="8495" max="8495" width="0.28515625" customWidth="1"/>
    <col min="8496" max="8496" width="2.5703125" customWidth="1"/>
    <col min="8497" max="8497" width="0.42578125" customWidth="1"/>
    <col min="8498" max="8498" width="2.5703125" customWidth="1"/>
    <col min="8499" max="8502" width="3" customWidth="1"/>
    <col min="8503" max="8504" width="0.140625" customWidth="1"/>
    <col min="8705" max="8705" width="1" customWidth="1"/>
    <col min="8706" max="8717" width="3" customWidth="1"/>
    <col min="8718" max="8718" width="2.140625" customWidth="1"/>
    <col min="8719" max="8719" width="0.85546875" customWidth="1"/>
    <col min="8720" max="8725" width="3" customWidth="1"/>
    <col min="8726" max="8726" width="2.28515625" customWidth="1"/>
    <col min="8727" max="8727" width="0.5703125" customWidth="1"/>
    <col min="8728" max="8729" width="3" customWidth="1"/>
    <col min="8730" max="8730" width="1.140625" customWidth="1"/>
    <col min="8731" max="8731" width="1.85546875" customWidth="1"/>
    <col min="8732" max="8732" width="2.7109375" customWidth="1"/>
    <col min="8733" max="8733" width="0.28515625" customWidth="1"/>
    <col min="8734" max="8734" width="2.7109375" customWidth="1"/>
    <col min="8735" max="8735" width="0.28515625" customWidth="1"/>
    <col min="8736" max="8736" width="2.7109375" customWidth="1"/>
    <col min="8737" max="8737" width="0.28515625" customWidth="1"/>
    <col min="8738" max="8738" width="0.140625" customWidth="1"/>
    <col min="8739" max="8739" width="2.5703125" customWidth="1"/>
    <col min="8740" max="8740" width="0.28515625" customWidth="1"/>
    <col min="8741" max="8741" width="2.7109375" customWidth="1"/>
    <col min="8742" max="8742" width="0.28515625" customWidth="1"/>
    <col min="8743" max="8743" width="2.140625" customWidth="1"/>
    <col min="8744" max="8744" width="0.140625" customWidth="1"/>
    <col min="8745" max="8745" width="0.42578125" customWidth="1"/>
    <col min="8746" max="8746" width="2.28515625" customWidth="1"/>
    <col min="8747" max="8747" width="0.5703125" customWidth="1"/>
    <col min="8748" max="8748" width="0.42578125" customWidth="1"/>
    <col min="8749" max="8749" width="2.140625" customWidth="1"/>
    <col min="8750" max="8750" width="0.140625" customWidth="1"/>
    <col min="8751" max="8751" width="0.28515625" customWidth="1"/>
    <col min="8752" max="8752" width="2.5703125" customWidth="1"/>
    <col min="8753" max="8753" width="0.42578125" customWidth="1"/>
    <col min="8754" max="8754" width="2.5703125" customWidth="1"/>
    <col min="8755" max="8758" width="3" customWidth="1"/>
    <col min="8759" max="8760" width="0.140625" customWidth="1"/>
    <col min="8961" max="8961" width="1" customWidth="1"/>
    <col min="8962" max="8973" width="3" customWidth="1"/>
    <col min="8974" max="8974" width="2.140625" customWidth="1"/>
    <col min="8975" max="8975" width="0.85546875" customWidth="1"/>
    <col min="8976" max="8981" width="3" customWidth="1"/>
    <col min="8982" max="8982" width="2.28515625" customWidth="1"/>
    <col min="8983" max="8983" width="0.5703125" customWidth="1"/>
    <col min="8984" max="8985" width="3" customWidth="1"/>
    <col min="8986" max="8986" width="1.140625" customWidth="1"/>
    <col min="8987" max="8987" width="1.85546875" customWidth="1"/>
    <col min="8988" max="8988" width="2.7109375" customWidth="1"/>
    <col min="8989" max="8989" width="0.28515625" customWidth="1"/>
    <col min="8990" max="8990" width="2.7109375" customWidth="1"/>
    <col min="8991" max="8991" width="0.28515625" customWidth="1"/>
    <col min="8992" max="8992" width="2.7109375" customWidth="1"/>
    <col min="8993" max="8993" width="0.28515625" customWidth="1"/>
    <col min="8994" max="8994" width="0.140625" customWidth="1"/>
    <col min="8995" max="8995" width="2.5703125" customWidth="1"/>
    <col min="8996" max="8996" width="0.28515625" customWidth="1"/>
    <col min="8997" max="8997" width="2.7109375" customWidth="1"/>
    <col min="8998" max="8998" width="0.28515625" customWidth="1"/>
    <col min="8999" max="8999" width="2.140625" customWidth="1"/>
    <col min="9000" max="9000" width="0.140625" customWidth="1"/>
    <col min="9001" max="9001" width="0.42578125" customWidth="1"/>
    <col min="9002" max="9002" width="2.28515625" customWidth="1"/>
    <col min="9003" max="9003" width="0.5703125" customWidth="1"/>
    <col min="9004" max="9004" width="0.42578125" customWidth="1"/>
    <col min="9005" max="9005" width="2.140625" customWidth="1"/>
    <col min="9006" max="9006" width="0.140625" customWidth="1"/>
    <col min="9007" max="9007" width="0.28515625" customWidth="1"/>
    <col min="9008" max="9008" width="2.5703125" customWidth="1"/>
    <col min="9009" max="9009" width="0.42578125" customWidth="1"/>
    <col min="9010" max="9010" width="2.5703125" customWidth="1"/>
    <col min="9011" max="9014" width="3" customWidth="1"/>
    <col min="9015" max="9016" width="0.140625" customWidth="1"/>
    <col min="9217" max="9217" width="1" customWidth="1"/>
    <col min="9218" max="9229" width="3" customWidth="1"/>
    <col min="9230" max="9230" width="2.140625" customWidth="1"/>
    <col min="9231" max="9231" width="0.85546875" customWidth="1"/>
    <col min="9232" max="9237" width="3" customWidth="1"/>
    <col min="9238" max="9238" width="2.28515625" customWidth="1"/>
    <col min="9239" max="9239" width="0.5703125" customWidth="1"/>
    <col min="9240" max="9241" width="3" customWidth="1"/>
    <col min="9242" max="9242" width="1.140625" customWidth="1"/>
    <col min="9243" max="9243" width="1.85546875" customWidth="1"/>
    <col min="9244" max="9244" width="2.7109375" customWidth="1"/>
    <col min="9245" max="9245" width="0.28515625" customWidth="1"/>
    <col min="9246" max="9246" width="2.7109375" customWidth="1"/>
    <col min="9247" max="9247" width="0.28515625" customWidth="1"/>
    <col min="9248" max="9248" width="2.7109375" customWidth="1"/>
    <col min="9249" max="9249" width="0.28515625" customWidth="1"/>
    <col min="9250" max="9250" width="0.140625" customWidth="1"/>
    <col min="9251" max="9251" width="2.5703125" customWidth="1"/>
    <col min="9252" max="9252" width="0.28515625" customWidth="1"/>
    <col min="9253" max="9253" width="2.7109375" customWidth="1"/>
    <col min="9254" max="9254" width="0.28515625" customWidth="1"/>
    <col min="9255" max="9255" width="2.140625" customWidth="1"/>
    <col min="9256" max="9256" width="0.140625" customWidth="1"/>
    <col min="9257" max="9257" width="0.42578125" customWidth="1"/>
    <col min="9258" max="9258" width="2.28515625" customWidth="1"/>
    <col min="9259" max="9259" width="0.5703125" customWidth="1"/>
    <col min="9260" max="9260" width="0.42578125" customWidth="1"/>
    <col min="9261" max="9261" width="2.140625" customWidth="1"/>
    <col min="9262" max="9262" width="0.140625" customWidth="1"/>
    <col min="9263" max="9263" width="0.28515625" customWidth="1"/>
    <col min="9264" max="9264" width="2.5703125" customWidth="1"/>
    <col min="9265" max="9265" width="0.42578125" customWidth="1"/>
    <col min="9266" max="9266" width="2.5703125" customWidth="1"/>
    <col min="9267" max="9270" width="3" customWidth="1"/>
    <col min="9271" max="9272" width="0.140625" customWidth="1"/>
    <col min="9473" max="9473" width="1" customWidth="1"/>
    <col min="9474" max="9485" width="3" customWidth="1"/>
    <col min="9486" max="9486" width="2.140625" customWidth="1"/>
    <col min="9487" max="9487" width="0.85546875" customWidth="1"/>
    <col min="9488" max="9493" width="3" customWidth="1"/>
    <col min="9494" max="9494" width="2.28515625" customWidth="1"/>
    <col min="9495" max="9495" width="0.5703125" customWidth="1"/>
    <col min="9496" max="9497" width="3" customWidth="1"/>
    <col min="9498" max="9498" width="1.140625" customWidth="1"/>
    <col min="9499" max="9499" width="1.85546875" customWidth="1"/>
    <col min="9500" max="9500" width="2.7109375" customWidth="1"/>
    <col min="9501" max="9501" width="0.28515625" customWidth="1"/>
    <col min="9502" max="9502" width="2.7109375" customWidth="1"/>
    <col min="9503" max="9503" width="0.28515625" customWidth="1"/>
    <col min="9504" max="9504" width="2.7109375" customWidth="1"/>
    <col min="9505" max="9505" width="0.28515625" customWidth="1"/>
    <col min="9506" max="9506" width="0.140625" customWidth="1"/>
    <col min="9507" max="9507" width="2.5703125" customWidth="1"/>
    <col min="9508" max="9508" width="0.28515625" customWidth="1"/>
    <col min="9509" max="9509" width="2.7109375" customWidth="1"/>
    <col min="9510" max="9510" width="0.28515625" customWidth="1"/>
    <col min="9511" max="9511" width="2.140625" customWidth="1"/>
    <col min="9512" max="9512" width="0.140625" customWidth="1"/>
    <col min="9513" max="9513" width="0.42578125" customWidth="1"/>
    <col min="9514" max="9514" width="2.28515625" customWidth="1"/>
    <col min="9515" max="9515" width="0.5703125" customWidth="1"/>
    <col min="9516" max="9516" width="0.42578125" customWidth="1"/>
    <col min="9517" max="9517" width="2.140625" customWidth="1"/>
    <col min="9518" max="9518" width="0.140625" customWidth="1"/>
    <col min="9519" max="9519" width="0.28515625" customWidth="1"/>
    <col min="9520" max="9520" width="2.5703125" customWidth="1"/>
    <col min="9521" max="9521" width="0.42578125" customWidth="1"/>
    <col min="9522" max="9522" width="2.5703125" customWidth="1"/>
    <col min="9523" max="9526" width="3" customWidth="1"/>
    <col min="9527" max="9528" width="0.140625" customWidth="1"/>
    <col min="9729" max="9729" width="1" customWidth="1"/>
    <col min="9730" max="9741" width="3" customWidth="1"/>
    <col min="9742" max="9742" width="2.140625" customWidth="1"/>
    <col min="9743" max="9743" width="0.85546875" customWidth="1"/>
    <col min="9744" max="9749" width="3" customWidth="1"/>
    <col min="9750" max="9750" width="2.28515625" customWidth="1"/>
    <col min="9751" max="9751" width="0.5703125" customWidth="1"/>
    <col min="9752" max="9753" width="3" customWidth="1"/>
    <col min="9754" max="9754" width="1.140625" customWidth="1"/>
    <col min="9755" max="9755" width="1.85546875" customWidth="1"/>
    <col min="9756" max="9756" width="2.7109375" customWidth="1"/>
    <col min="9757" max="9757" width="0.28515625" customWidth="1"/>
    <col min="9758" max="9758" width="2.7109375" customWidth="1"/>
    <col min="9759" max="9759" width="0.28515625" customWidth="1"/>
    <col min="9760" max="9760" width="2.7109375" customWidth="1"/>
    <col min="9761" max="9761" width="0.28515625" customWidth="1"/>
    <col min="9762" max="9762" width="0.140625" customWidth="1"/>
    <col min="9763" max="9763" width="2.5703125" customWidth="1"/>
    <col min="9764" max="9764" width="0.28515625" customWidth="1"/>
    <col min="9765" max="9765" width="2.7109375" customWidth="1"/>
    <col min="9766" max="9766" width="0.28515625" customWidth="1"/>
    <col min="9767" max="9767" width="2.140625" customWidth="1"/>
    <col min="9768" max="9768" width="0.140625" customWidth="1"/>
    <col min="9769" max="9769" width="0.42578125" customWidth="1"/>
    <col min="9770" max="9770" width="2.28515625" customWidth="1"/>
    <col min="9771" max="9771" width="0.5703125" customWidth="1"/>
    <col min="9772" max="9772" width="0.42578125" customWidth="1"/>
    <col min="9773" max="9773" width="2.140625" customWidth="1"/>
    <col min="9774" max="9774" width="0.140625" customWidth="1"/>
    <col min="9775" max="9775" width="0.28515625" customWidth="1"/>
    <col min="9776" max="9776" width="2.5703125" customWidth="1"/>
    <col min="9777" max="9777" width="0.42578125" customWidth="1"/>
    <col min="9778" max="9778" width="2.5703125" customWidth="1"/>
    <col min="9779" max="9782" width="3" customWidth="1"/>
    <col min="9783" max="9784" width="0.140625" customWidth="1"/>
    <col min="9985" max="9985" width="1" customWidth="1"/>
    <col min="9986" max="9997" width="3" customWidth="1"/>
    <col min="9998" max="9998" width="2.140625" customWidth="1"/>
    <col min="9999" max="9999" width="0.85546875" customWidth="1"/>
    <col min="10000" max="10005" width="3" customWidth="1"/>
    <col min="10006" max="10006" width="2.28515625" customWidth="1"/>
    <col min="10007" max="10007" width="0.5703125" customWidth="1"/>
    <col min="10008" max="10009" width="3" customWidth="1"/>
    <col min="10010" max="10010" width="1.140625" customWidth="1"/>
    <col min="10011" max="10011" width="1.85546875" customWidth="1"/>
    <col min="10012" max="10012" width="2.7109375" customWidth="1"/>
    <col min="10013" max="10013" width="0.28515625" customWidth="1"/>
    <col min="10014" max="10014" width="2.7109375" customWidth="1"/>
    <col min="10015" max="10015" width="0.28515625" customWidth="1"/>
    <col min="10016" max="10016" width="2.7109375" customWidth="1"/>
    <col min="10017" max="10017" width="0.28515625" customWidth="1"/>
    <col min="10018" max="10018" width="0.140625" customWidth="1"/>
    <col min="10019" max="10019" width="2.5703125" customWidth="1"/>
    <col min="10020" max="10020" width="0.28515625" customWidth="1"/>
    <col min="10021" max="10021" width="2.7109375" customWidth="1"/>
    <col min="10022" max="10022" width="0.28515625" customWidth="1"/>
    <col min="10023" max="10023" width="2.140625" customWidth="1"/>
    <col min="10024" max="10024" width="0.140625" customWidth="1"/>
    <col min="10025" max="10025" width="0.42578125" customWidth="1"/>
    <col min="10026" max="10026" width="2.28515625" customWidth="1"/>
    <col min="10027" max="10027" width="0.5703125" customWidth="1"/>
    <col min="10028" max="10028" width="0.42578125" customWidth="1"/>
    <col min="10029" max="10029" width="2.140625" customWidth="1"/>
    <col min="10030" max="10030" width="0.140625" customWidth="1"/>
    <col min="10031" max="10031" width="0.28515625" customWidth="1"/>
    <col min="10032" max="10032" width="2.5703125" customWidth="1"/>
    <col min="10033" max="10033" width="0.42578125" customWidth="1"/>
    <col min="10034" max="10034" width="2.5703125" customWidth="1"/>
    <col min="10035" max="10038" width="3" customWidth="1"/>
    <col min="10039" max="10040" width="0.140625" customWidth="1"/>
    <col min="10241" max="10241" width="1" customWidth="1"/>
    <col min="10242" max="10253" width="3" customWidth="1"/>
    <col min="10254" max="10254" width="2.140625" customWidth="1"/>
    <col min="10255" max="10255" width="0.85546875" customWidth="1"/>
    <col min="10256" max="10261" width="3" customWidth="1"/>
    <col min="10262" max="10262" width="2.28515625" customWidth="1"/>
    <col min="10263" max="10263" width="0.5703125" customWidth="1"/>
    <col min="10264" max="10265" width="3" customWidth="1"/>
    <col min="10266" max="10266" width="1.140625" customWidth="1"/>
    <col min="10267" max="10267" width="1.85546875" customWidth="1"/>
    <col min="10268" max="10268" width="2.7109375" customWidth="1"/>
    <col min="10269" max="10269" width="0.28515625" customWidth="1"/>
    <col min="10270" max="10270" width="2.7109375" customWidth="1"/>
    <col min="10271" max="10271" width="0.28515625" customWidth="1"/>
    <col min="10272" max="10272" width="2.7109375" customWidth="1"/>
    <col min="10273" max="10273" width="0.28515625" customWidth="1"/>
    <col min="10274" max="10274" width="0.140625" customWidth="1"/>
    <col min="10275" max="10275" width="2.5703125" customWidth="1"/>
    <col min="10276" max="10276" width="0.28515625" customWidth="1"/>
    <col min="10277" max="10277" width="2.7109375" customWidth="1"/>
    <col min="10278" max="10278" width="0.28515625" customWidth="1"/>
    <col min="10279" max="10279" width="2.140625" customWidth="1"/>
    <col min="10280" max="10280" width="0.140625" customWidth="1"/>
    <col min="10281" max="10281" width="0.42578125" customWidth="1"/>
    <col min="10282" max="10282" width="2.28515625" customWidth="1"/>
    <col min="10283" max="10283" width="0.5703125" customWidth="1"/>
    <col min="10284" max="10284" width="0.42578125" customWidth="1"/>
    <col min="10285" max="10285" width="2.140625" customWidth="1"/>
    <col min="10286" max="10286" width="0.140625" customWidth="1"/>
    <col min="10287" max="10287" width="0.28515625" customWidth="1"/>
    <col min="10288" max="10288" width="2.5703125" customWidth="1"/>
    <col min="10289" max="10289" width="0.42578125" customWidth="1"/>
    <col min="10290" max="10290" width="2.5703125" customWidth="1"/>
    <col min="10291" max="10294" width="3" customWidth="1"/>
    <col min="10295" max="10296" width="0.140625" customWidth="1"/>
    <col min="10497" max="10497" width="1" customWidth="1"/>
    <col min="10498" max="10509" width="3" customWidth="1"/>
    <col min="10510" max="10510" width="2.140625" customWidth="1"/>
    <col min="10511" max="10511" width="0.85546875" customWidth="1"/>
    <col min="10512" max="10517" width="3" customWidth="1"/>
    <col min="10518" max="10518" width="2.28515625" customWidth="1"/>
    <col min="10519" max="10519" width="0.5703125" customWidth="1"/>
    <col min="10520" max="10521" width="3" customWidth="1"/>
    <col min="10522" max="10522" width="1.140625" customWidth="1"/>
    <col min="10523" max="10523" width="1.85546875" customWidth="1"/>
    <col min="10524" max="10524" width="2.7109375" customWidth="1"/>
    <col min="10525" max="10525" width="0.28515625" customWidth="1"/>
    <col min="10526" max="10526" width="2.7109375" customWidth="1"/>
    <col min="10527" max="10527" width="0.28515625" customWidth="1"/>
    <col min="10528" max="10528" width="2.7109375" customWidth="1"/>
    <col min="10529" max="10529" width="0.28515625" customWidth="1"/>
    <col min="10530" max="10530" width="0.140625" customWidth="1"/>
    <col min="10531" max="10531" width="2.5703125" customWidth="1"/>
    <col min="10532" max="10532" width="0.28515625" customWidth="1"/>
    <col min="10533" max="10533" width="2.7109375" customWidth="1"/>
    <col min="10534" max="10534" width="0.28515625" customWidth="1"/>
    <col min="10535" max="10535" width="2.140625" customWidth="1"/>
    <col min="10536" max="10536" width="0.140625" customWidth="1"/>
    <col min="10537" max="10537" width="0.42578125" customWidth="1"/>
    <col min="10538" max="10538" width="2.28515625" customWidth="1"/>
    <col min="10539" max="10539" width="0.5703125" customWidth="1"/>
    <col min="10540" max="10540" width="0.42578125" customWidth="1"/>
    <col min="10541" max="10541" width="2.140625" customWidth="1"/>
    <col min="10542" max="10542" width="0.140625" customWidth="1"/>
    <col min="10543" max="10543" width="0.28515625" customWidth="1"/>
    <col min="10544" max="10544" width="2.5703125" customWidth="1"/>
    <col min="10545" max="10545" width="0.42578125" customWidth="1"/>
    <col min="10546" max="10546" width="2.5703125" customWidth="1"/>
    <col min="10547" max="10550" width="3" customWidth="1"/>
    <col min="10551" max="10552" width="0.140625" customWidth="1"/>
    <col min="10753" max="10753" width="1" customWidth="1"/>
    <col min="10754" max="10765" width="3" customWidth="1"/>
    <col min="10766" max="10766" width="2.140625" customWidth="1"/>
    <col min="10767" max="10767" width="0.85546875" customWidth="1"/>
    <col min="10768" max="10773" width="3" customWidth="1"/>
    <col min="10774" max="10774" width="2.28515625" customWidth="1"/>
    <col min="10775" max="10775" width="0.5703125" customWidth="1"/>
    <col min="10776" max="10777" width="3" customWidth="1"/>
    <col min="10778" max="10778" width="1.140625" customWidth="1"/>
    <col min="10779" max="10779" width="1.85546875" customWidth="1"/>
    <col min="10780" max="10780" width="2.7109375" customWidth="1"/>
    <col min="10781" max="10781" width="0.28515625" customWidth="1"/>
    <col min="10782" max="10782" width="2.7109375" customWidth="1"/>
    <col min="10783" max="10783" width="0.28515625" customWidth="1"/>
    <col min="10784" max="10784" width="2.7109375" customWidth="1"/>
    <col min="10785" max="10785" width="0.28515625" customWidth="1"/>
    <col min="10786" max="10786" width="0.140625" customWidth="1"/>
    <col min="10787" max="10787" width="2.5703125" customWidth="1"/>
    <col min="10788" max="10788" width="0.28515625" customWidth="1"/>
    <col min="10789" max="10789" width="2.7109375" customWidth="1"/>
    <col min="10790" max="10790" width="0.28515625" customWidth="1"/>
    <col min="10791" max="10791" width="2.140625" customWidth="1"/>
    <col min="10792" max="10792" width="0.140625" customWidth="1"/>
    <col min="10793" max="10793" width="0.42578125" customWidth="1"/>
    <col min="10794" max="10794" width="2.28515625" customWidth="1"/>
    <col min="10795" max="10795" width="0.5703125" customWidth="1"/>
    <col min="10796" max="10796" width="0.42578125" customWidth="1"/>
    <col min="10797" max="10797" width="2.140625" customWidth="1"/>
    <col min="10798" max="10798" width="0.140625" customWidth="1"/>
    <col min="10799" max="10799" width="0.28515625" customWidth="1"/>
    <col min="10800" max="10800" width="2.5703125" customWidth="1"/>
    <col min="10801" max="10801" width="0.42578125" customWidth="1"/>
    <col min="10802" max="10802" width="2.5703125" customWidth="1"/>
    <col min="10803" max="10806" width="3" customWidth="1"/>
    <col min="10807" max="10808" width="0.140625" customWidth="1"/>
    <col min="11009" max="11009" width="1" customWidth="1"/>
    <col min="11010" max="11021" width="3" customWidth="1"/>
    <col min="11022" max="11022" width="2.140625" customWidth="1"/>
    <col min="11023" max="11023" width="0.85546875" customWidth="1"/>
    <col min="11024" max="11029" width="3" customWidth="1"/>
    <col min="11030" max="11030" width="2.28515625" customWidth="1"/>
    <col min="11031" max="11031" width="0.5703125" customWidth="1"/>
    <col min="11032" max="11033" width="3" customWidth="1"/>
    <col min="11034" max="11034" width="1.140625" customWidth="1"/>
    <col min="11035" max="11035" width="1.85546875" customWidth="1"/>
    <col min="11036" max="11036" width="2.7109375" customWidth="1"/>
    <col min="11037" max="11037" width="0.28515625" customWidth="1"/>
    <col min="11038" max="11038" width="2.7109375" customWidth="1"/>
    <col min="11039" max="11039" width="0.28515625" customWidth="1"/>
    <col min="11040" max="11040" width="2.7109375" customWidth="1"/>
    <col min="11041" max="11041" width="0.28515625" customWidth="1"/>
    <col min="11042" max="11042" width="0.140625" customWidth="1"/>
    <col min="11043" max="11043" width="2.5703125" customWidth="1"/>
    <col min="11044" max="11044" width="0.28515625" customWidth="1"/>
    <col min="11045" max="11045" width="2.7109375" customWidth="1"/>
    <col min="11046" max="11046" width="0.28515625" customWidth="1"/>
    <col min="11047" max="11047" width="2.140625" customWidth="1"/>
    <col min="11048" max="11048" width="0.140625" customWidth="1"/>
    <col min="11049" max="11049" width="0.42578125" customWidth="1"/>
    <col min="11050" max="11050" width="2.28515625" customWidth="1"/>
    <col min="11051" max="11051" width="0.5703125" customWidth="1"/>
    <col min="11052" max="11052" width="0.42578125" customWidth="1"/>
    <col min="11053" max="11053" width="2.140625" customWidth="1"/>
    <col min="11054" max="11054" width="0.140625" customWidth="1"/>
    <col min="11055" max="11055" width="0.28515625" customWidth="1"/>
    <col min="11056" max="11056" width="2.5703125" customWidth="1"/>
    <col min="11057" max="11057" width="0.42578125" customWidth="1"/>
    <col min="11058" max="11058" width="2.5703125" customWidth="1"/>
    <col min="11059" max="11062" width="3" customWidth="1"/>
    <col min="11063" max="11064" width="0.140625" customWidth="1"/>
    <col min="11265" max="11265" width="1" customWidth="1"/>
    <col min="11266" max="11277" width="3" customWidth="1"/>
    <col min="11278" max="11278" width="2.140625" customWidth="1"/>
    <col min="11279" max="11279" width="0.85546875" customWidth="1"/>
    <col min="11280" max="11285" width="3" customWidth="1"/>
    <col min="11286" max="11286" width="2.28515625" customWidth="1"/>
    <col min="11287" max="11287" width="0.5703125" customWidth="1"/>
    <col min="11288" max="11289" width="3" customWidth="1"/>
    <col min="11290" max="11290" width="1.140625" customWidth="1"/>
    <col min="11291" max="11291" width="1.85546875" customWidth="1"/>
    <col min="11292" max="11292" width="2.7109375" customWidth="1"/>
    <col min="11293" max="11293" width="0.28515625" customWidth="1"/>
    <col min="11294" max="11294" width="2.7109375" customWidth="1"/>
    <col min="11295" max="11295" width="0.28515625" customWidth="1"/>
    <col min="11296" max="11296" width="2.7109375" customWidth="1"/>
    <col min="11297" max="11297" width="0.28515625" customWidth="1"/>
    <col min="11298" max="11298" width="0.140625" customWidth="1"/>
    <col min="11299" max="11299" width="2.5703125" customWidth="1"/>
    <col min="11300" max="11300" width="0.28515625" customWidth="1"/>
    <col min="11301" max="11301" width="2.7109375" customWidth="1"/>
    <col min="11302" max="11302" width="0.28515625" customWidth="1"/>
    <col min="11303" max="11303" width="2.140625" customWidth="1"/>
    <col min="11304" max="11304" width="0.140625" customWidth="1"/>
    <col min="11305" max="11305" width="0.42578125" customWidth="1"/>
    <col min="11306" max="11306" width="2.28515625" customWidth="1"/>
    <col min="11307" max="11307" width="0.5703125" customWidth="1"/>
    <col min="11308" max="11308" width="0.42578125" customWidth="1"/>
    <col min="11309" max="11309" width="2.140625" customWidth="1"/>
    <col min="11310" max="11310" width="0.140625" customWidth="1"/>
    <col min="11311" max="11311" width="0.28515625" customWidth="1"/>
    <col min="11312" max="11312" width="2.5703125" customWidth="1"/>
    <col min="11313" max="11313" width="0.42578125" customWidth="1"/>
    <col min="11314" max="11314" width="2.5703125" customWidth="1"/>
    <col min="11315" max="11318" width="3" customWidth="1"/>
    <col min="11319" max="11320" width="0.140625" customWidth="1"/>
    <col min="11521" max="11521" width="1" customWidth="1"/>
    <col min="11522" max="11533" width="3" customWidth="1"/>
    <col min="11534" max="11534" width="2.140625" customWidth="1"/>
    <col min="11535" max="11535" width="0.85546875" customWidth="1"/>
    <col min="11536" max="11541" width="3" customWidth="1"/>
    <col min="11542" max="11542" width="2.28515625" customWidth="1"/>
    <col min="11543" max="11543" width="0.5703125" customWidth="1"/>
    <col min="11544" max="11545" width="3" customWidth="1"/>
    <col min="11546" max="11546" width="1.140625" customWidth="1"/>
    <col min="11547" max="11547" width="1.85546875" customWidth="1"/>
    <col min="11548" max="11548" width="2.7109375" customWidth="1"/>
    <col min="11549" max="11549" width="0.28515625" customWidth="1"/>
    <col min="11550" max="11550" width="2.7109375" customWidth="1"/>
    <col min="11551" max="11551" width="0.28515625" customWidth="1"/>
    <col min="11552" max="11552" width="2.7109375" customWidth="1"/>
    <col min="11553" max="11553" width="0.28515625" customWidth="1"/>
    <col min="11554" max="11554" width="0.140625" customWidth="1"/>
    <col min="11555" max="11555" width="2.5703125" customWidth="1"/>
    <col min="11556" max="11556" width="0.28515625" customWidth="1"/>
    <col min="11557" max="11557" width="2.7109375" customWidth="1"/>
    <col min="11558" max="11558" width="0.28515625" customWidth="1"/>
    <col min="11559" max="11559" width="2.140625" customWidth="1"/>
    <col min="11560" max="11560" width="0.140625" customWidth="1"/>
    <col min="11561" max="11561" width="0.42578125" customWidth="1"/>
    <col min="11562" max="11562" width="2.28515625" customWidth="1"/>
    <col min="11563" max="11563" width="0.5703125" customWidth="1"/>
    <col min="11564" max="11564" width="0.42578125" customWidth="1"/>
    <col min="11565" max="11565" width="2.140625" customWidth="1"/>
    <col min="11566" max="11566" width="0.140625" customWidth="1"/>
    <col min="11567" max="11567" width="0.28515625" customWidth="1"/>
    <col min="11568" max="11568" width="2.5703125" customWidth="1"/>
    <col min="11569" max="11569" width="0.42578125" customWidth="1"/>
    <col min="11570" max="11570" width="2.5703125" customWidth="1"/>
    <col min="11571" max="11574" width="3" customWidth="1"/>
    <col min="11575" max="11576" width="0.140625" customWidth="1"/>
    <col min="11777" max="11777" width="1" customWidth="1"/>
    <col min="11778" max="11789" width="3" customWidth="1"/>
    <col min="11790" max="11790" width="2.140625" customWidth="1"/>
    <col min="11791" max="11791" width="0.85546875" customWidth="1"/>
    <col min="11792" max="11797" width="3" customWidth="1"/>
    <col min="11798" max="11798" width="2.28515625" customWidth="1"/>
    <col min="11799" max="11799" width="0.5703125" customWidth="1"/>
    <col min="11800" max="11801" width="3" customWidth="1"/>
    <col min="11802" max="11802" width="1.140625" customWidth="1"/>
    <col min="11803" max="11803" width="1.85546875" customWidth="1"/>
    <col min="11804" max="11804" width="2.7109375" customWidth="1"/>
    <col min="11805" max="11805" width="0.28515625" customWidth="1"/>
    <col min="11806" max="11806" width="2.7109375" customWidth="1"/>
    <col min="11807" max="11807" width="0.28515625" customWidth="1"/>
    <col min="11808" max="11808" width="2.7109375" customWidth="1"/>
    <col min="11809" max="11809" width="0.28515625" customWidth="1"/>
    <col min="11810" max="11810" width="0.140625" customWidth="1"/>
    <col min="11811" max="11811" width="2.5703125" customWidth="1"/>
    <col min="11812" max="11812" width="0.28515625" customWidth="1"/>
    <col min="11813" max="11813" width="2.7109375" customWidth="1"/>
    <col min="11814" max="11814" width="0.28515625" customWidth="1"/>
    <col min="11815" max="11815" width="2.140625" customWidth="1"/>
    <col min="11816" max="11816" width="0.140625" customWidth="1"/>
    <col min="11817" max="11817" width="0.42578125" customWidth="1"/>
    <col min="11818" max="11818" width="2.28515625" customWidth="1"/>
    <col min="11819" max="11819" width="0.5703125" customWidth="1"/>
    <col min="11820" max="11820" width="0.42578125" customWidth="1"/>
    <col min="11821" max="11821" width="2.140625" customWidth="1"/>
    <col min="11822" max="11822" width="0.140625" customWidth="1"/>
    <col min="11823" max="11823" width="0.28515625" customWidth="1"/>
    <col min="11824" max="11824" width="2.5703125" customWidth="1"/>
    <col min="11825" max="11825" width="0.42578125" customWidth="1"/>
    <col min="11826" max="11826" width="2.5703125" customWidth="1"/>
    <col min="11827" max="11830" width="3" customWidth="1"/>
    <col min="11831" max="11832" width="0.140625" customWidth="1"/>
    <col min="12033" max="12033" width="1" customWidth="1"/>
    <col min="12034" max="12045" width="3" customWidth="1"/>
    <col min="12046" max="12046" width="2.140625" customWidth="1"/>
    <col min="12047" max="12047" width="0.85546875" customWidth="1"/>
    <col min="12048" max="12053" width="3" customWidth="1"/>
    <col min="12054" max="12054" width="2.28515625" customWidth="1"/>
    <col min="12055" max="12055" width="0.5703125" customWidth="1"/>
    <col min="12056" max="12057" width="3" customWidth="1"/>
    <col min="12058" max="12058" width="1.140625" customWidth="1"/>
    <col min="12059" max="12059" width="1.85546875" customWidth="1"/>
    <col min="12060" max="12060" width="2.7109375" customWidth="1"/>
    <col min="12061" max="12061" width="0.28515625" customWidth="1"/>
    <col min="12062" max="12062" width="2.7109375" customWidth="1"/>
    <col min="12063" max="12063" width="0.28515625" customWidth="1"/>
    <col min="12064" max="12064" width="2.7109375" customWidth="1"/>
    <col min="12065" max="12065" width="0.28515625" customWidth="1"/>
    <col min="12066" max="12066" width="0.140625" customWidth="1"/>
    <col min="12067" max="12067" width="2.5703125" customWidth="1"/>
    <col min="12068" max="12068" width="0.28515625" customWidth="1"/>
    <col min="12069" max="12069" width="2.7109375" customWidth="1"/>
    <col min="12070" max="12070" width="0.28515625" customWidth="1"/>
    <col min="12071" max="12071" width="2.140625" customWidth="1"/>
    <col min="12072" max="12072" width="0.140625" customWidth="1"/>
    <col min="12073" max="12073" width="0.42578125" customWidth="1"/>
    <col min="12074" max="12074" width="2.28515625" customWidth="1"/>
    <col min="12075" max="12075" width="0.5703125" customWidth="1"/>
    <col min="12076" max="12076" width="0.42578125" customWidth="1"/>
    <col min="12077" max="12077" width="2.140625" customWidth="1"/>
    <col min="12078" max="12078" width="0.140625" customWidth="1"/>
    <col min="12079" max="12079" width="0.28515625" customWidth="1"/>
    <col min="12080" max="12080" width="2.5703125" customWidth="1"/>
    <col min="12081" max="12081" width="0.42578125" customWidth="1"/>
    <col min="12082" max="12082" width="2.5703125" customWidth="1"/>
    <col min="12083" max="12086" width="3" customWidth="1"/>
    <col min="12087" max="12088" width="0.140625" customWidth="1"/>
    <col min="12289" max="12289" width="1" customWidth="1"/>
    <col min="12290" max="12301" width="3" customWidth="1"/>
    <col min="12302" max="12302" width="2.140625" customWidth="1"/>
    <col min="12303" max="12303" width="0.85546875" customWidth="1"/>
    <col min="12304" max="12309" width="3" customWidth="1"/>
    <col min="12310" max="12310" width="2.28515625" customWidth="1"/>
    <col min="12311" max="12311" width="0.5703125" customWidth="1"/>
    <col min="12312" max="12313" width="3" customWidth="1"/>
    <col min="12314" max="12314" width="1.140625" customWidth="1"/>
    <col min="12315" max="12315" width="1.85546875" customWidth="1"/>
    <col min="12316" max="12316" width="2.7109375" customWidth="1"/>
    <col min="12317" max="12317" width="0.28515625" customWidth="1"/>
    <col min="12318" max="12318" width="2.7109375" customWidth="1"/>
    <col min="12319" max="12319" width="0.28515625" customWidth="1"/>
    <col min="12320" max="12320" width="2.7109375" customWidth="1"/>
    <col min="12321" max="12321" width="0.28515625" customWidth="1"/>
    <col min="12322" max="12322" width="0.140625" customWidth="1"/>
    <col min="12323" max="12323" width="2.5703125" customWidth="1"/>
    <col min="12324" max="12324" width="0.28515625" customWidth="1"/>
    <col min="12325" max="12325" width="2.7109375" customWidth="1"/>
    <col min="12326" max="12326" width="0.28515625" customWidth="1"/>
    <col min="12327" max="12327" width="2.140625" customWidth="1"/>
    <col min="12328" max="12328" width="0.140625" customWidth="1"/>
    <col min="12329" max="12329" width="0.42578125" customWidth="1"/>
    <col min="12330" max="12330" width="2.28515625" customWidth="1"/>
    <col min="12331" max="12331" width="0.5703125" customWidth="1"/>
    <col min="12332" max="12332" width="0.42578125" customWidth="1"/>
    <col min="12333" max="12333" width="2.140625" customWidth="1"/>
    <col min="12334" max="12334" width="0.140625" customWidth="1"/>
    <col min="12335" max="12335" width="0.28515625" customWidth="1"/>
    <col min="12336" max="12336" width="2.5703125" customWidth="1"/>
    <col min="12337" max="12337" width="0.42578125" customWidth="1"/>
    <col min="12338" max="12338" width="2.5703125" customWidth="1"/>
    <col min="12339" max="12342" width="3" customWidth="1"/>
    <col min="12343" max="12344" width="0.140625" customWidth="1"/>
    <col min="12545" max="12545" width="1" customWidth="1"/>
    <col min="12546" max="12557" width="3" customWidth="1"/>
    <col min="12558" max="12558" width="2.140625" customWidth="1"/>
    <col min="12559" max="12559" width="0.85546875" customWidth="1"/>
    <col min="12560" max="12565" width="3" customWidth="1"/>
    <col min="12566" max="12566" width="2.28515625" customWidth="1"/>
    <col min="12567" max="12567" width="0.5703125" customWidth="1"/>
    <col min="12568" max="12569" width="3" customWidth="1"/>
    <col min="12570" max="12570" width="1.140625" customWidth="1"/>
    <col min="12571" max="12571" width="1.85546875" customWidth="1"/>
    <col min="12572" max="12572" width="2.7109375" customWidth="1"/>
    <col min="12573" max="12573" width="0.28515625" customWidth="1"/>
    <col min="12574" max="12574" width="2.7109375" customWidth="1"/>
    <col min="12575" max="12575" width="0.28515625" customWidth="1"/>
    <col min="12576" max="12576" width="2.7109375" customWidth="1"/>
    <col min="12577" max="12577" width="0.28515625" customWidth="1"/>
    <col min="12578" max="12578" width="0.140625" customWidth="1"/>
    <col min="12579" max="12579" width="2.5703125" customWidth="1"/>
    <col min="12580" max="12580" width="0.28515625" customWidth="1"/>
    <col min="12581" max="12581" width="2.7109375" customWidth="1"/>
    <col min="12582" max="12582" width="0.28515625" customWidth="1"/>
    <col min="12583" max="12583" width="2.140625" customWidth="1"/>
    <col min="12584" max="12584" width="0.140625" customWidth="1"/>
    <col min="12585" max="12585" width="0.42578125" customWidth="1"/>
    <col min="12586" max="12586" width="2.28515625" customWidth="1"/>
    <col min="12587" max="12587" width="0.5703125" customWidth="1"/>
    <col min="12588" max="12588" width="0.42578125" customWidth="1"/>
    <col min="12589" max="12589" width="2.140625" customWidth="1"/>
    <col min="12590" max="12590" width="0.140625" customWidth="1"/>
    <col min="12591" max="12591" width="0.28515625" customWidth="1"/>
    <col min="12592" max="12592" width="2.5703125" customWidth="1"/>
    <col min="12593" max="12593" width="0.42578125" customWidth="1"/>
    <col min="12594" max="12594" width="2.5703125" customWidth="1"/>
    <col min="12595" max="12598" width="3" customWidth="1"/>
    <col min="12599" max="12600" width="0.140625" customWidth="1"/>
    <col min="12801" max="12801" width="1" customWidth="1"/>
    <col min="12802" max="12813" width="3" customWidth="1"/>
    <col min="12814" max="12814" width="2.140625" customWidth="1"/>
    <col min="12815" max="12815" width="0.85546875" customWidth="1"/>
    <col min="12816" max="12821" width="3" customWidth="1"/>
    <col min="12822" max="12822" width="2.28515625" customWidth="1"/>
    <col min="12823" max="12823" width="0.5703125" customWidth="1"/>
    <col min="12824" max="12825" width="3" customWidth="1"/>
    <col min="12826" max="12826" width="1.140625" customWidth="1"/>
    <col min="12827" max="12827" width="1.85546875" customWidth="1"/>
    <col min="12828" max="12828" width="2.7109375" customWidth="1"/>
    <col min="12829" max="12829" width="0.28515625" customWidth="1"/>
    <col min="12830" max="12830" width="2.7109375" customWidth="1"/>
    <col min="12831" max="12831" width="0.28515625" customWidth="1"/>
    <col min="12832" max="12832" width="2.7109375" customWidth="1"/>
    <col min="12833" max="12833" width="0.28515625" customWidth="1"/>
    <col min="12834" max="12834" width="0.140625" customWidth="1"/>
    <col min="12835" max="12835" width="2.5703125" customWidth="1"/>
    <col min="12836" max="12836" width="0.28515625" customWidth="1"/>
    <col min="12837" max="12837" width="2.7109375" customWidth="1"/>
    <col min="12838" max="12838" width="0.28515625" customWidth="1"/>
    <col min="12839" max="12839" width="2.140625" customWidth="1"/>
    <col min="12840" max="12840" width="0.140625" customWidth="1"/>
    <col min="12841" max="12841" width="0.42578125" customWidth="1"/>
    <col min="12842" max="12842" width="2.28515625" customWidth="1"/>
    <col min="12843" max="12843" width="0.5703125" customWidth="1"/>
    <col min="12844" max="12844" width="0.42578125" customWidth="1"/>
    <col min="12845" max="12845" width="2.140625" customWidth="1"/>
    <col min="12846" max="12846" width="0.140625" customWidth="1"/>
    <col min="12847" max="12847" width="0.28515625" customWidth="1"/>
    <col min="12848" max="12848" width="2.5703125" customWidth="1"/>
    <col min="12849" max="12849" width="0.42578125" customWidth="1"/>
    <col min="12850" max="12850" width="2.5703125" customWidth="1"/>
    <col min="12851" max="12854" width="3" customWidth="1"/>
    <col min="12855" max="12856" width="0.140625" customWidth="1"/>
    <col min="13057" max="13057" width="1" customWidth="1"/>
    <col min="13058" max="13069" width="3" customWidth="1"/>
    <col min="13070" max="13070" width="2.140625" customWidth="1"/>
    <col min="13071" max="13071" width="0.85546875" customWidth="1"/>
    <col min="13072" max="13077" width="3" customWidth="1"/>
    <col min="13078" max="13078" width="2.28515625" customWidth="1"/>
    <col min="13079" max="13079" width="0.5703125" customWidth="1"/>
    <col min="13080" max="13081" width="3" customWidth="1"/>
    <col min="13082" max="13082" width="1.140625" customWidth="1"/>
    <col min="13083" max="13083" width="1.85546875" customWidth="1"/>
    <col min="13084" max="13084" width="2.7109375" customWidth="1"/>
    <col min="13085" max="13085" width="0.28515625" customWidth="1"/>
    <col min="13086" max="13086" width="2.7109375" customWidth="1"/>
    <col min="13087" max="13087" width="0.28515625" customWidth="1"/>
    <col min="13088" max="13088" width="2.7109375" customWidth="1"/>
    <col min="13089" max="13089" width="0.28515625" customWidth="1"/>
    <col min="13090" max="13090" width="0.140625" customWidth="1"/>
    <col min="13091" max="13091" width="2.5703125" customWidth="1"/>
    <col min="13092" max="13092" width="0.28515625" customWidth="1"/>
    <col min="13093" max="13093" width="2.7109375" customWidth="1"/>
    <col min="13094" max="13094" width="0.28515625" customWidth="1"/>
    <col min="13095" max="13095" width="2.140625" customWidth="1"/>
    <col min="13096" max="13096" width="0.140625" customWidth="1"/>
    <col min="13097" max="13097" width="0.42578125" customWidth="1"/>
    <col min="13098" max="13098" width="2.28515625" customWidth="1"/>
    <col min="13099" max="13099" width="0.5703125" customWidth="1"/>
    <col min="13100" max="13100" width="0.42578125" customWidth="1"/>
    <col min="13101" max="13101" width="2.140625" customWidth="1"/>
    <col min="13102" max="13102" width="0.140625" customWidth="1"/>
    <col min="13103" max="13103" width="0.28515625" customWidth="1"/>
    <col min="13104" max="13104" width="2.5703125" customWidth="1"/>
    <col min="13105" max="13105" width="0.42578125" customWidth="1"/>
    <col min="13106" max="13106" width="2.5703125" customWidth="1"/>
    <col min="13107" max="13110" width="3" customWidth="1"/>
    <col min="13111" max="13112" width="0.140625" customWidth="1"/>
    <col min="13313" max="13313" width="1" customWidth="1"/>
    <col min="13314" max="13325" width="3" customWidth="1"/>
    <col min="13326" max="13326" width="2.140625" customWidth="1"/>
    <col min="13327" max="13327" width="0.85546875" customWidth="1"/>
    <col min="13328" max="13333" width="3" customWidth="1"/>
    <col min="13334" max="13334" width="2.28515625" customWidth="1"/>
    <col min="13335" max="13335" width="0.5703125" customWidth="1"/>
    <col min="13336" max="13337" width="3" customWidth="1"/>
    <col min="13338" max="13338" width="1.140625" customWidth="1"/>
    <col min="13339" max="13339" width="1.85546875" customWidth="1"/>
    <col min="13340" max="13340" width="2.7109375" customWidth="1"/>
    <col min="13341" max="13341" width="0.28515625" customWidth="1"/>
    <col min="13342" max="13342" width="2.7109375" customWidth="1"/>
    <col min="13343" max="13343" width="0.28515625" customWidth="1"/>
    <col min="13344" max="13344" width="2.7109375" customWidth="1"/>
    <col min="13345" max="13345" width="0.28515625" customWidth="1"/>
    <col min="13346" max="13346" width="0.140625" customWidth="1"/>
    <col min="13347" max="13347" width="2.5703125" customWidth="1"/>
    <col min="13348" max="13348" width="0.28515625" customWidth="1"/>
    <col min="13349" max="13349" width="2.7109375" customWidth="1"/>
    <col min="13350" max="13350" width="0.28515625" customWidth="1"/>
    <col min="13351" max="13351" width="2.140625" customWidth="1"/>
    <col min="13352" max="13352" width="0.140625" customWidth="1"/>
    <col min="13353" max="13353" width="0.42578125" customWidth="1"/>
    <col min="13354" max="13354" width="2.28515625" customWidth="1"/>
    <col min="13355" max="13355" width="0.5703125" customWidth="1"/>
    <col min="13356" max="13356" width="0.42578125" customWidth="1"/>
    <col min="13357" max="13357" width="2.140625" customWidth="1"/>
    <col min="13358" max="13358" width="0.140625" customWidth="1"/>
    <col min="13359" max="13359" width="0.28515625" customWidth="1"/>
    <col min="13360" max="13360" width="2.5703125" customWidth="1"/>
    <col min="13361" max="13361" width="0.42578125" customWidth="1"/>
    <col min="13362" max="13362" width="2.5703125" customWidth="1"/>
    <col min="13363" max="13366" width="3" customWidth="1"/>
    <col min="13367" max="13368" width="0.140625" customWidth="1"/>
    <col min="13569" max="13569" width="1" customWidth="1"/>
    <col min="13570" max="13581" width="3" customWidth="1"/>
    <col min="13582" max="13582" width="2.140625" customWidth="1"/>
    <col min="13583" max="13583" width="0.85546875" customWidth="1"/>
    <col min="13584" max="13589" width="3" customWidth="1"/>
    <col min="13590" max="13590" width="2.28515625" customWidth="1"/>
    <col min="13591" max="13591" width="0.5703125" customWidth="1"/>
    <col min="13592" max="13593" width="3" customWidth="1"/>
    <col min="13594" max="13594" width="1.140625" customWidth="1"/>
    <col min="13595" max="13595" width="1.85546875" customWidth="1"/>
    <col min="13596" max="13596" width="2.7109375" customWidth="1"/>
    <col min="13597" max="13597" width="0.28515625" customWidth="1"/>
    <col min="13598" max="13598" width="2.7109375" customWidth="1"/>
    <col min="13599" max="13599" width="0.28515625" customWidth="1"/>
    <col min="13600" max="13600" width="2.7109375" customWidth="1"/>
    <col min="13601" max="13601" width="0.28515625" customWidth="1"/>
    <col min="13602" max="13602" width="0.140625" customWidth="1"/>
    <col min="13603" max="13603" width="2.5703125" customWidth="1"/>
    <col min="13604" max="13604" width="0.28515625" customWidth="1"/>
    <col min="13605" max="13605" width="2.7109375" customWidth="1"/>
    <col min="13606" max="13606" width="0.28515625" customWidth="1"/>
    <col min="13607" max="13607" width="2.140625" customWidth="1"/>
    <col min="13608" max="13608" width="0.140625" customWidth="1"/>
    <col min="13609" max="13609" width="0.42578125" customWidth="1"/>
    <col min="13610" max="13610" width="2.28515625" customWidth="1"/>
    <col min="13611" max="13611" width="0.5703125" customWidth="1"/>
    <col min="13612" max="13612" width="0.42578125" customWidth="1"/>
    <col min="13613" max="13613" width="2.140625" customWidth="1"/>
    <col min="13614" max="13614" width="0.140625" customWidth="1"/>
    <col min="13615" max="13615" width="0.28515625" customWidth="1"/>
    <col min="13616" max="13616" width="2.5703125" customWidth="1"/>
    <col min="13617" max="13617" width="0.42578125" customWidth="1"/>
    <col min="13618" max="13618" width="2.5703125" customWidth="1"/>
    <col min="13619" max="13622" width="3" customWidth="1"/>
    <col min="13623" max="13624" width="0.140625" customWidth="1"/>
    <col min="13825" max="13825" width="1" customWidth="1"/>
    <col min="13826" max="13837" width="3" customWidth="1"/>
    <col min="13838" max="13838" width="2.140625" customWidth="1"/>
    <col min="13839" max="13839" width="0.85546875" customWidth="1"/>
    <col min="13840" max="13845" width="3" customWidth="1"/>
    <col min="13846" max="13846" width="2.28515625" customWidth="1"/>
    <col min="13847" max="13847" width="0.5703125" customWidth="1"/>
    <col min="13848" max="13849" width="3" customWidth="1"/>
    <col min="13850" max="13850" width="1.140625" customWidth="1"/>
    <col min="13851" max="13851" width="1.85546875" customWidth="1"/>
    <col min="13852" max="13852" width="2.7109375" customWidth="1"/>
    <col min="13853" max="13853" width="0.28515625" customWidth="1"/>
    <col min="13854" max="13854" width="2.7109375" customWidth="1"/>
    <col min="13855" max="13855" width="0.28515625" customWidth="1"/>
    <col min="13856" max="13856" width="2.7109375" customWidth="1"/>
    <col min="13857" max="13857" width="0.28515625" customWidth="1"/>
    <col min="13858" max="13858" width="0.140625" customWidth="1"/>
    <col min="13859" max="13859" width="2.5703125" customWidth="1"/>
    <col min="13860" max="13860" width="0.28515625" customWidth="1"/>
    <col min="13861" max="13861" width="2.7109375" customWidth="1"/>
    <col min="13862" max="13862" width="0.28515625" customWidth="1"/>
    <col min="13863" max="13863" width="2.140625" customWidth="1"/>
    <col min="13864" max="13864" width="0.140625" customWidth="1"/>
    <col min="13865" max="13865" width="0.42578125" customWidth="1"/>
    <col min="13866" max="13866" width="2.28515625" customWidth="1"/>
    <col min="13867" max="13867" width="0.5703125" customWidth="1"/>
    <col min="13868" max="13868" width="0.42578125" customWidth="1"/>
    <col min="13869" max="13869" width="2.140625" customWidth="1"/>
    <col min="13870" max="13870" width="0.140625" customWidth="1"/>
    <col min="13871" max="13871" width="0.28515625" customWidth="1"/>
    <col min="13872" max="13872" width="2.5703125" customWidth="1"/>
    <col min="13873" max="13873" width="0.42578125" customWidth="1"/>
    <col min="13874" max="13874" width="2.5703125" customWidth="1"/>
    <col min="13875" max="13878" width="3" customWidth="1"/>
    <col min="13879" max="13880" width="0.140625" customWidth="1"/>
    <col min="14081" max="14081" width="1" customWidth="1"/>
    <col min="14082" max="14093" width="3" customWidth="1"/>
    <col min="14094" max="14094" width="2.140625" customWidth="1"/>
    <col min="14095" max="14095" width="0.85546875" customWidth="1"/>
    <col min="14096" max="14101" width="3" customWidth="1"/>
    <col min="14102" max="14102" width="2.28515625" customWidth="1"/>
    <col min="14103" max="14103" width="0.5703125" customWidth="1"/>
    <col min="14104" max="14105" width="3" customWidth="1"/>
    <col min="14106" max="14106" width="1.140625" customWidth="1"/>
    <col min="14107" max="14107" width="1.85546875" customWidth="1"/>
    <col min="14108" max="14108" width="2.7109375" customWidth="1"/>
    <col min="14109" max="14109" width="0.28515625" customWidth="1"/>
    <col min="14110" max="14110" width="2.7109375" customWidth="1"/>
    <col min="14111" max="14111" width="0.28515625" customWidth="1"/>
    <col min="14112" max="14112" width="2.7109375" customWidth="1"/>
    <col min="14113" max="14113" width="0.28515625" customWidth="1"/>
    <col min="14114" max="14114" width="0.140625" customWidth="1"/>
    <col min="14115" max="14115" width="2.5703125" customWidth="1"/>
    <col min="14116" max="14116" width="0.28515625" customWidth="1"/>
    <col min="14117" max="14117" width="2.7109375" customWidth="1"/>
    <col min="14118" max="14118" width="0.28515625" customWidth="1"/>
    <col min="14119" max="14119" width="2.140625" customWidth="1"/>
    <col min="14120" max="14120" width="0.140625" customWidth="1"/>
    <col min="14121" max="14121" width="0.42578125" customWidth="1"/>
    <col min="14122" max="14122" width="2.28515625" customWidth="1"/>
    <col min="14123" max="14123" width="0.5703125" customWidth="1"/>
    <col min="14124" max="14124" width="0.42578125" customWidth="1"/>
    <col min="14125" max="14125" width="2.140625" customWidth="1"/>
    <col min="14126" max="14126" width="0.140625" customWidth="1"/>
    <col min="14127" max="14127" width="0.28515625" customWidth="1"/>
    <col min="14128" max="14128" width="2.5703125" customWidth="1"/>
    <col min="14129" max="14129" width="0.42578125" customWidth="1"/>
    <col min="14130" max="14130" width="2.5703125" customWidth="1"/>
    <col min="14131" max="14134" width="3" customWidth="1"/>
    <col min="14135" max="14136" width="0.140625" customWidth="1"/>
    <col min="14337" max="14337" width="1" customWidth="1"/>
    <col min="14338" max="14349" width="3" customWidth="1"/>
    <col min="14350" max="14350" width="2.140625" customWidth="1"/>
    <col min="14351" max="14351" width="0.85546875" customWidth="1"/>
    <col min="14352" max="14357" width="3" customWidth="1"/>
    <col min="14358" max="14358" width="2.28515625" customWidth="1"/>
    <col min="14359" max="14359" width="0.5703125" customWidth="1"/>
    <col min="14360" max="14361" width="3" customWidth="1"/>
    <col min="14362" max="14362" width="1.140625" customWidth="1"/>
    <col min="14363" max="14363" width="1.85546875" customWidth="1"/>
    <col min="14364" max="14364" width="2.7109375" customWidth="1"/>
    <col min="14365" max="14365" width="0.28515625" customWidth="1"/>
    <col min="14366" max="14366" width="2.7109375" customWidth="1"/>
    <col min="14367" max="14367" width="0.28515625" customWidth="1"/>
    <col min="14368" max="14368" width="2.7109375" customWidth="1"/>
    <col min="14369" max="14369" width="0.28515625" customWidth="1"/>
    <col min="14370" max="14370" width="0.140625" customWidth="1"/>
    <col min="14371" max="14371" width="2.5703125" customWidth="1"/>
    <col min="14372" max="14372" width="0.28515625" customWidth="1"/>
    <col min="14373" max="14373" width="2.7109375" customWidth="1"/>
    <col min="14374" max="14374" width="0.28515625" customWidth="1"/>
    <col min="14375" max="14375" width="2.140625" customWidth="1"/>
    <col min="14376" max="14376" width="0.140625" customWidth="1"/>
    <col min="14377" max="14377" width="0.42578125" customWidth="1"/>
    <col min="14378" max="14378" width="2.28515625" customWidth="1"/>
    <col min="14379" max="14379" width="0.5703125" customWidth="1"/>
    <col min="14380" max="14380" width="0.42578125" customWidth="1"/>
    <col min="14381" max="14381" width="2.140625" customWidth="1"/>
    <col min="14382" max="14382" width="0.140625" customWidth="1"/>
    <col min="14383" max="14383" width="0.28515625" customWidth="1"/>
    <col min="14384" max="14384" width="2.5703125" customWidth="1"/>
    <col min="14385" max="14385" width="0.42578125" customWidth="1"/>
    <col min="14386" max="14386" width="2.5703125" customWidth="1"/>
    <col min="14387" max="14390" width="3" customWidth="1"/>
    <col min="14391" max="14392" width="0.140625" customWidth="1"/>
    <col min="14593" max="14593" width="1" customWidth="1"/>
    <col min="14594" max="14605" width="3" customWidth="1"/>
    <col min="14606" max="14606" width="2.140625" customWidth="1"/>
    <col min="14607" max="14607" width="0.85546875" customWidth="1"/>
    <col min="14608" max="14613" width="3" customWidth="1"/>
    <col min="14614" max="14614" width="2.28515625" customWidth="1"/>
    <col min="14615" max="14615" width="0.5703125" customWidth="1"/>
    <col min="14616" max="14617" width="3" customWidth="1"/>
    <col min="14618" max="14618" width="1.140625" customWidth="1"/>
    <col min="14619" max="14619" width="1.85546875" customWidth="1"/>
    <col min="14620" max="14620" width="2.7109375" customWidth="1"/>
    <col min="14621" max="14621" width="0.28515625" customWidth="1"/>
    <col min="14622" max="14622" width="2.7109375" customWidth="1"/>
    <col min="14623" max="14623" width="0.28515625" customWidth="1"/>
    <col min="14624" max="14624" width="2.7109375" customWidth="1"/>
    <col min="14625" max="14625" width="0.28515625" customWidth="1"/>
    <col min="14626" max="14626" width="0.140625" customWidth="1"/>
    <col min="14627" max="14627" width="2.5703125" customWidth="1"/>
    <col min="14628" max="14628" width="0.28515625" customWidth="1"/>
    <col min="14629" max="14629" width="2.7109375" customWidth="1"/>
    <col min="14630" max="14630" width="0.28515625" customWidth="1"/>
    <col min="14631" max="14631" width="2.140625" customWidth="1"/>
    <col min="14632" max="14632" width="0.140625" customWidth="1"/>
    <col min="14633" max="14633" width="0.42578125" customWidth="1"/>
    <col min="14634" max="14634" width="2.28515625" customWidth="1"/>
    <col min="14635" max="14635" width="0.5703125" customWidth="1"/>
    <col min="14636" max="14636" width="0.42578125" customWidth="1"/>
    <col min="14637" max="14637" width="2.140625" customWidth="1"/>
    <col min="14638" max="14638" width="0.140625" customWidth="1"/>
    <col min="14639" max="14639" width="0.28515625" customWidth="1"/>
    <col min="14640" max="14640" width="2.5703125" customWidth="1"/>
    <col min="14641" max="14641" width="0.42578125" customWidth="1"/>
    <col min="14642" max="14642" width="2.5703125" customWidth="1"/>
    <col min="14643" max="14646" width="3" customWidth="1"/>
    <col min="14647" max="14648" width="0.140625" customWidth="1"/>
    <col min="14849" max="14849" width="1" customWidth="1"/>
    <col min="14850" max="14861" width="3" customWidth="1"/>
    <col min="14862" max="14862" width="2.140625" customWidth="1"/>
    <col min="14863" max="14863" width="0.85546875" customWidth="1"/>
    <col min="14864" max="14869" width="3" customWidth="1"/>
    <col min="14870" max="14870" width="2.28515625" customWidth="1"/>
    <col min="14871" max="14871" width="0.5703125" customWidth="1"/>
    <col min="14872" max="14873" width="3" customWidth="1"/>
    <col min="14874" max="14874" width="1.140625" customWidth="1"/>
    <col min="14875" max="14875" width="1.85546875" customWidth="1"/>
    <col min="14876" max="14876" width="2.7109375" customWidth="1"/>
    <col min="14877" max="14877" width="0.28515625" customWidth="1"/>
    <col min="14878" max="14878" width="2.7109375" customWidth="1"/>
    <col min="14879" max="14879" width="0.28515625" customWidth="1"/>
    <col min="14880" max="14880" width="2.7109375" customWidth="1"/>
    <col min="14881" max="14881" width="0.28515625" customWidth="1"/>
    <col min="14882" max="14882" width="0.140625" customWidth="1"/>
    <col min="14883" max="14883" width="2.5703125" customWidth="1"/>
    <col min="14884" max="14884" width="0.28515625" customWidth="1"/>
    <col min="14885" max="14885" width="2.7109375" customWidth="1"/>
    <col min="14886" max="14886" width="0.28515625" customWidth="1"/>
    <col min="14887" max="14887" width="2.140625" customWidth="1"/>
    <col min="14888" max="14888" width="0.140625" customWidth="1"/>
    <col min="14889" max="14889" width="0.42578125" customWidth="1"/>
    <col min="14890" max="14890" width="2.28515625" customWidth="1"/>
    <col min="14891" max="14891" width="0.5703125" customWidth="1"/>
    <col min="14892" max="14892" width="0.42578125" customWidth="1"/>
    <col min="14893" max="14893" width="2.140625" customWidth="1"/>
    <col min="14894" max="14894" width="0.140625" customWidth="1"/>
    <col min="14895" max="14895" width="0.28515625" customWidth="1"/>
    <col min="14896" max="14896" width="2.5703125" customWidth="1"/>
    <col min="14897" max="14897" width="0.42578125" customWidth="1"/>
    <col min="14898" max="14898" width="2.5703125" customWidth="1"/>
    <col min="14899" max="14902" width="3" customWidth="1"/>
    <col min="14903" max="14904" width="0.140625" customWidth="1"/>
    <col min="15105" max="15105" width="1" customWidth="1"/>
    <col min="15106" max="15117" width="3" customWidth="1"/>
    <col min="15118" max="15118" width="2.140625" customWidth="1"/>
    <col min="15119" max="15119" width="0.85546875" customWidth="1"/>
    <col min="15120" max="15125" width="3" customWidth="1"/>
    <col min="15126" max="15126" width="2.28515625" customWidth="1"/>
    <col min="15127" max="15127" width="0.5703125" customWidth="1"/>
    <col min="15128" max="15129" width="3" customWidth="1"/>
    <col min="15130" max="15130" width="1.140625" customWidth="1"/>
    <col min="15131" max="15131" width="1.85546875" customWidth="1"/>
    <col min="15132" max="15132" width="2.7109375" customWidth="1"/>
    <col min="15133" max="15133" width="0.28515625" customWidth="1"/>
    <col min="15134" max="15134" width="2.7109375" customWidth="1"/>
    <col min="15135" max="15135" width="0.28515625" customWidth="1"/>
    <col min="15136" max="15136" width="2.7109375" customWidth="1"/>
    <col min="15137" max="15137" width="0.28515625" customWidth="1"/>
    <col min="15138" max="15138" width="0.140625" customWidth="1"/>
    <col min="15139" max="15139" width="2.5703125" customWidth="1"/>
    <col min="15140" max="15140" width="0.28515625" customWidth="1"/>
    <col min="15141" max="15141" width="2.7109375" customWidth="1"/>
    <col min="15142" max="15142" width="0.28515625" customWidth="1"/>
    <col min="15143" max="15143" width="2.140625" customWidth="1"/>
    <col min="15144" max="15144" width="0.140625" customWidth="1"/>
    <col min="15145" max="15145" width="0.42578125" customWidth="1"/>
    <col min="15146" max="15146" width="2.28515625" customWidth="1"/>
    <col min="15147" max="15147" width="0.5703125" customWidth="1"/>
    <col min="15148" max="15148" width="0.42578125" customWidth="1"/>
    <col min="15149" max="15149" width="2.140625" customWidth="1"/>
    <col min="15150" max="15150" width="0.140625" customWidth="1"/>
    <col min="15151" max="15151" width="0.28515625" customWidth="1"/>
    <col min="15152" max="15152" width="2.5703125" customWidth="1"/>
    <col min="15153" max="15153" width="0.42578125" customWidth="1"/>
    <col min="15154" max="15154" width="2.5703125" customWidth="1"/>
    <col min="15155" max="15158" width="3" customWidth="1"/>
    <col min="15159" max="15160" width="0.140625" customWidth="1"/>
    <col min="15361" max="15361" width="1" customWidth="1"/>
    <col min="15362" max="15373" width="3" customWidth="1"/>
    <col min="15374" max="15374" width="2.140625" customWidth="1"/>
    <col min="15375" max="15375" width="0.85546875" customWidth="1"/>
    <col min="15376" max="15381" width="3" customWidth="1"/>
    <col min="15382" max="15382" width="2.28515625" customWidth="1"/>
    <col min="15383" max="15383" width="0.5703125" customWidth="1"/>
    <col min="15384" max="15385" width="3" customWidth="1"/>
    <col min="15386" max="15386" width="1.140625" customWidth="1"/>
    <col min="15387" max="15387" width="1.85546875" customWidth="1"/>
    <col min="15388" max="15388" width="2.7109375" customWidth="1"/>
    <col min="15389" max="15389" width="0.28515625" customWidth="1"/>
    <col min="15390" max="15390" width="2.7109375" customWidth="1"/>
    <col min="15391" max="15391" width="0.28515625" customWidth="1"/>
    <col min="15392" max="15392" width="2.7109375" customWidth="1"/>
    <col min="15393" max="15393" width="0.28515625" customWidth="1"/>
    <col min="15394" max="15394" width="0.140625" customWidth="1"/>
    <col min="15395" max="15395" width="2.5703125" customWidth="1"/>
    <col min="15396" max="15396" width="0.28515625" customWidth="1"/>
    <col min="15397" max="15397" width="2.7109375" customWidth="1"/>
    <col min="15398" max="15398" width="0.28515625" customWidth="1"/>
    <col min="15399" max="15399" width="2.140625" customWidth="1"/>
    <col min="15400" max="15400" width="0.140625" customWidth="1"/>
    <col min="15401" max="15401" width="0.42578125" customWidth="1"/>
    <col min="15402" max="15402" width="2.28515625" customWidth="1"/>
    <col min="15403" max="15403" width="0.5703125" customWidth="1"/>
    <col min="15404" max="15404" width="0.42578125" customWidth="1"/>
    <col min="15405" max="15405" width="2.140625" customWidth="1"/>
    <col min="15406" max="15406" width="0.140625" customWidth="1"/>
    <col min="15407" max="15407" width="0.28515625" customWidth="1"/>
    <col min="15408" max="15408" width="2.5703125" customWidth="1"/>
    <col min="15409" max="15409" width="0.42578125" customWidth="1"/>
    <col min="15410" max="15410" width="2.5703125" customWidth="1"/>
    <col min="15411" max="15414" width="3" customWidth="1"/>
    <col min="15415" max="15416" width="0.140625" customWidth="1"/>
    <col min="15617" max="15617" width="1" customWidth="1"/>
    <col min="15618" max="15629" width="3" customWidth="1"/>
    <col min="15630" max="15630" width="2.140625" customWidth="1"/>
    <col min="15631" max="15631" width="0.85546875" customWidth="1"/>
    <col min="15632" max="15637" width="3" customWidth="1"/>
    <col min="15638" max="15638" width="2.28515625" customWidth="1"/>
    <col min="15639" max="15639" width="0.5703125" customWidth="1"/>
    <col min="15640" max="15641" width="3" customWidth="1"/>
    <col min="15642" max="15642" width="1.140625" customWidth="1"/>
    <col min="15643" max="15643" width="1.85546875" customWidth="1"/>
    <col min="15644" max="15644" width="2.7109375" customWidth="1"/>
    <col min="15645" max="15645" width="0.28515625" customWidth="1"/>
    <col min="15646" max="15646" width="2.7109375" customWidth="1"/>
    <col min="15647" max="15647" width="0.28515625" customWidth="1"/>
    <col min="15648" max="15648" width="2.7109375" customWidth="1"/>
    <col min="15649" max="15649" width="0.28515625" customWidth="1"/>
    <col min="15650" max="15650" width="0.140625" customWidth="1"/>
    <col min="15651" max="15651" width="2.5703125" customWidth="1"/>
    <col min="15652" max="15652" width="0.28515625" customWidth="1"/>
    <col min="15653" max="15653" width="2.7109375" customWidth="1"/>
    <col min="15654" max="15654" width="0.28515625" customWidth="1"/>
    <col min="15655" max="15655" width="2.140625" customWidth="1"/>
    <col min="15656" max="15656" width="0.140625" customWidth="1"/>
    <col min="15657" max="15657" width="0.42578125" customWidth="1"/>
    <col min="15658" max="15658" width="2.28515625" customWidth="1"/>
    <col min="15659" max="15659" width="0.5703125" customWidth="1"/>
    <col min="15660" max="15660" width="0.42578125" customWidth="1"/>
    <col min="15661" max="15661" width="2.140625" customWidth="1"/>
    <col min="15662" max="15662" width="0.140625" customWidth="1"/>
    <col min="15663" max="15663" width="0.28515625" customWidth="1"/>
    <col min="15664" max="15664" width="2.5703125" customWidth="1"/>
    <col min="15665" max="15665" width="0.42578125" customWidth="1"/>
    <col min="15666" max="15666" width="2.5703125" customWidth="1"/>
    <col min="15667" max="15670" width="3" customWidth="1"/>
    <col min="15671" max="15672" width="0.140625" customWidth="1"/>
    <col min="15873" max="15873" width="1" customWidth="1"/>
    <col min="15874" max="15885" width="3" customWidth="1"/>
    <col min="15886" max="15886" width="2.140625" customWidth="1"/>
    <col min="15887" max="15887" width="0.85546875" customWidth="1"/>
    <col min="15888" max="15893" width="3" customWidth="1"/>
    <col min="15894" max="15894" width="2.28515625" customWidth="1"/>
    <col min="15895" max="15895" width="0.5703125" customWidth="1"/>
    <col min="15896" max="15897" width="3" customWidth="1"/>
    <col min="15898" max="15898" width="1.140625" customWidth="1"/>
    <col min="15899" max="15899" width="1.85546875" customWidth="1"/>
    <col min="15900" max="15900" width="2.7109375" customWidth="1"/>
    <col min="15901" max="15901" width="0.28515625" customWidth="1"/>
    <col min="15902" max="15902" width="2.7109375" customWidth="1"/>
    <col min="15903" max="15903" width="0.28515625" customWidth="1"/>
    <col min="15904" max="15904" width="2.7109375" customWidth="1"/>
    <col min="15905" max="15905" width="0.28515625" customWidth="1"/>
    <col min="15906" max="15906" width="0.140625" customWidth="1"/>
    <col min="15907" max="15907" width="2.5703125" customWidth="1"/>
    <col min="15908" max="15908" width="0.28515625" customWidth="1"/>
    <col min="15909" max="15909" width="2.7109375" customWidth="1"/>
    <col min="15910" max="15910" width="0.28515625" customWidth="1"/>
    <col min="15911" max="15911" width="2.140625" customWidth="1"/>
    <col min="15912" max="15912" width="0.140625" customWidth="1"/>
    <col min="15913" max="15913" width="0.42578125" customWidth="1"/>
    <col min="15914" max="15914" width="2.28515625" customWidth="1"/>
    <col min="15915" max="15915" width="0.5703125" customWidth="1"/>
    <col min="15916" max="15916" width="0.42578125" customWidth="1"/>
    <col min="15917" max="15917" width="2.140625" customWidth="1"/>
    <col min="15918" max="15918" width="0.140625" customWidth="1"/>
    <col min="15919" max="15919" width="0.28515625" customWidth="1"/>
    <col min="15920" max="15920" width="2.5703125" customWidth="1"/>
    <col min="15921" max="15921" width="0.42578125" customWidth="1"/>
    <col min="15922" max="15922" width="2.5703125" customWidth="1"/>
    <col min="15923" max="15926" width="3" customWidth="1"/>
    <col min="15927" max="15928" width="0.140625" customWidth="1"/>
    <col min="16129" max="16129" width="1" customWidth="1"/>
    <col min="16130" max="16141" width="3" customWidth="1"/>
    <col min="16142" max="16142" width="2.140625" customWidth="1"/>
    <col min="16143" max="16143" width="0.85546875" customWidth="1"/>
    <col min="16144" max="16149" width="3" customWidth="1"/>
    <col min="16150" max="16150" width="2.28515625" customWidth="1"/>
    <col min="16151" max="16151" width="0.5703125" customWidth="1"/>
    <col min="16152" max="16153" width="3" customWidth="1"/>
    <col min="16154" max="16154" width="1.140625" customWidth="1"/>
    <col min="16155" max="16155" width="1.85546875" customWidth="1"/>
    <col min="16156" max="16156" width="2.7109375" customWidth="1"/>
    <col min="16157" max="16157" width="0.28515625" customWidth="1"/>
    <col min="16158" max="16158" width="2.7109375" customWidth="1"/>
    <col min="16159" max="16159" width="0.28515625" customWidth="1"/>
    <col min="16160" max="16160" width="2.7109375" customWidth="1"/>
    <col min="16161" max="16161" width="0.28515625" customWidth="1"/>
    <col min="16162" max="16162" width="0.140625" customWidth="1"/>
    <col min="16163" max="16163" width="2.5703125" customWidth="1"/>
    <col min="16164" max="16164" width="0.28515625" customWidth="1"/>
    <col min="16165" max="16165" width="2.7109375" customWidth="1"/>
    <col min="16166" max="16166" width="0.28515625" customWidth="1"/>
    <col min="16167" max="16167" width="2.140625" customWidth="1"/>
    <col min="16168" max="16168" width="0.140625" customWidth="1"/>
    <col min="16169" max="16169" width="0.42578125" customWidth="1"/>
    <col min="16170" max="16170" width="2.28515625" customWidth="1"/>
    <col min="16171" max="16171" width="0.5703125" customWidth="1"/>
    <col min="16172" max="16172" width="0.42578125" customWidth="1"/>
    <col min="16173" max="16173" width="2.140625" customWidth="1"/>
    <col min="16174" max="16174" width="0.140625" customWidth="1"/>
    <col min="16175" max="16175" width="0.28515625" customWidth="1"/>
    <col min="16176" max="16176" width="2.5703125" customWidth="1"/>
    <col min="16177" max="16177" width="0.42578125" customWidth="1"/>
    <col min="16178" max="16178" width="2.5703125" customWidth="1"/>
    <col min="16179" max="16182" width="3" customWidth="1"/>
    <col min="16183" max="16184" width="0.140625" customWidth="1"/>
  </cols>
  <sheetData>
    <row r="1" spans="1:58" s="40" customFormat="1" ht="23.25" customHeight="1" x14ac:dyDescent="0.25"/>
    <row r="2" spans="1:58" s="40" customFormat="1" ht="23.25" customHeight="1" x14ac:dyDescent="0.25"/>
    <row r="3" spans="1:58" s="40" customFormat="1" ht="23.25" customHeight="1" x14ac:dyDescent="0.25"/>
    <row r="4" spans="1:58" s="40" customFormat="1" ht="23.25" customHeight="1" x14ac:dyDescent="0.25"/>
    <row r="5" spans="1:58" s="40" customFormat="1" ht="23.25" customHeight="1" x14ac:dyDescent="0.25"/>
    <row r="6" spans="1:58" s="40" customFormat="1" ht="18" x14ac:dyDescent="0.25">
      <c r="H6" s="66" t="s">
        <v>49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58" s="40" customFormat="1" x14ac:dyDescent="0.25"/>
    <row r="8" spans="1:58" x14ac:dyDescent="0.25">
      <c r="A8"/>
      <c r="B8" s="67" t="s">
        <v>0</v>
      </c>
      <c r="C8" s="67"/>
      <c r="D8" s="67" t="s">
        <v>25</v>
      </c>
      <c r="E8" s="67"/>
      <c r="F8" s="67"/>
      <c r="G8" s="67"/>
      <c r="H8" s="67" t="s">
        <v>10</v>
      </c>
      <c r="I8" s="67"/>
      <c r="J8" s="67"/>
      <c r="K8" s="67"/>
      <c r="L8" s="67"/>
      <c r="M8" s="67"/>
      <c r="N8" s="67"/>
      <c r="O8" s="68" t="s">
        <v>26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9" t="s">
        <v>27</v>
      </c>
      <c r="AJ8" s="69"/>
      <c r="AK8" s="69"/>
      <c r="AL8" s="69"/>
      <c r="AM8" s="69"/>
      <c r="AN8" s="69"/>
      <c r="AO8" s="69" t="s">
        <v>28</v>
      </c>
      <c r="AP8" s="69"/>
      <c r="AQ8" s="69"/>
      <c r="AR8" s="69"/>
      <c r="AS8" s="69"/>
      <c r="AT8" s="69"/>
      <c r="AU8" s="69" t="s">
        <v>29</v>
      </c>
      <c r="AV8" s="69"/>
      <c r="AW8" s="69"/>
      <c r="AX8" s="69"/>
      <c r="AY8" s="69"/>
      <c r="AZ8" s="65" t="s">
        <v>30</v>
      </c>
      <c r="BA8" s="65"/>
      <c r="BB8" s="65"/>
      <c r="BC8" s="65"/>
      <c r="BD8" s="65"/>
    </row>
    <row r="9" spans="1:58" s="41" customFormat="1" ht="103.5" customHeight="1" x14ac:dyDescent="0.25">
      <c r="B9" s="63">
        <v>1</v>
      </c>
      <c r="C9" s="63"/>
      <c r="D9" s="62" t="s">
        <v>50</v>
      </c>
      <c r="E9" s="62"/>
      <c r="F9" s="62"/>
      <c r="G9" s="62"/>
      <c r="H9" s="61" t="s">
        <v>31</v>
      </c>
      <c r="I9" s="61"/>
      <c r="J9" s="61"/>
      <c r="K9" s="61"/>
      <c r="L9" s="61"/>
      <c r="M9" s="61"/>
      <c r="N9" s="61"/>
      <c r="O9" s="62" t="s">
        <v>51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3">
        <v>1</v>
      </c>
      <c r="AJ9" s="63"/>
      <c r="AK9" s="63"/>
      <c r="AL9" s="63"/>
      <c r="AM9" s="63"/>
      <c r="AN9" s="63"/>
      <c r="AO9" s="62" t="s">
        <v>4</v>
      </c>
      <c r="AP9" s="62"/>
      <c r="AQ9" s="62"/>
      <c r="AR9" s="62"/>
      <c r="AS9" s="62"/>
      <c r="AT9" s="62"/>
      <c r="AU9" s="60">
        <v>275000</v>
      </c>
      <c r="AV9" s="60"/>
      <c r="AW9" s="60"/>
      <c r="AX9" s="60"/>
      <c r="AY9" s="60"/>
      <c r="AZ9" s="60">
        <v>275000</v>
      </c>
      <c r="BA9" s="60"/>
      <c r="BB9" s="60"/>
      <c r="BC9" s="60"/>
      <c r="BF9"/>
    </row>
    <row r="10" spans="1:58" s="41" customFormat="1" ht="103.5" customHeight="1" x14ac:dyDescent="0.25">
      <c r="B10" s="63">
        <v>2</v>
      </c>
      <c r="C10" s="63"/>
      <c r="D10" s="62" t="s">
        <v>52</v>
      </c>
      <c r="E10" s="62"/>
      <c r="F10" s="62"/>
      <c r="G10" s="62"/>
      <c r="H10" s="61" t="s">
        <v>31</v>
      </c>
      <c r="I10" s="61"/>
      <c r="J10" s="61"/>
      <c r="K10" s="61"/>
      <c r="L10" s="61"/>
      <c r="M10" s="61"/>
      <c r="N10" s="61"/>
      <c r="O10" s="62" t="s">
        <v>53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>
        <v>1</v>
      </c>
      <c r="AJ10" s="63"/>
      <c r="AK10" s="63"/>
      <c r="AL10" s="63"/>
      <c r="AM10" s="63"/>
      <c r="AN10" s="63"/>
      <c r="AO10" s="62" t="s">
        <v>4</v>
      </c>
      <c r="AP10" s="62"/>
      <c r="AQ10" s="62"/>
      <c r="AR10" s="62"/>
      <c r="AS10" s="62"/>
      <c r="AT10" s="62"/>
      <c r="AU10" s="60">
        <v>13500</v>
      </c>
      <c r="AV10" s="60"/>
      <c r="AW10" s="60"/>
      <c r="AX10" s="60"/>
      <c r="AY10" s="60"/>
      <c r="AZ10" s="60">
        <v>13500</v>
      </c>
      <c r="BA10" s="60"/>
      <c r="BB10" s="60"/>
      <c r="BC10" s="60"/>
    </row>
    <row r="11" spans="1:58" s="41" customFormat="1" ht="103.5" customHeight="1" x14ac:dyDescent="0.25">
      <c r="B11" s="63">
        <v>3</v>
      </c>
      <c r="C11" s="63"/>
      <c r="D11" s="62" t="s">
        <v>32</v>
      </c>
      <c r="E11" s="62"/>
      <c r="F11" s="62"/>
      <c r="G11" s="62"/>
      <c r="H11" s="61" t="s">
        <v>31</v>
      </c>
      <c r="I11" s="61"/>
      <c r="J11" s="61"/>
      <c r="K11" s="61"/>
      <c r="L11" s="61"/>
      <c r="M11" s="61"/>
      <c r="N11" s="61"/>
      <c r="O11" s="62" t="s">
        <v>33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>
        <v>1</v>
      </c>
      <c r="AJ11" s="63"/>
      <c r="AK11" s="63"/>
      <c r="AL11" s="63"/>
      <c r="AM11" s="63"/>
      <c r="AN11" s="63"/>
      <c r="AO11" s="62" t="s">
        <v>4</v>
      </c>
      <c r="AP11" s="62"/>
      <c r="AQ11" s="62"/>
      <c r="AR11" s="62"/>
      <c r="AS11" s="62"/>
      <c r="AT11" s="62"/>
      <c r="AU11" s="60">
        <v>12000</v>
      </c>
      <c r="AV11" s="60"/>
      <c r="AW11" s="60"/>
      <c r="AX11" s="60"/>
      <c r="AY11" s="60"/>
      <c r="AZ11" s="60">
        <v>12000</v>
      </c>
      <c r="BA11" s="60"/>
      <c r="BB11" s="60"/>
      <c r="BC11" s="60"/>
    </row>
    <row r="12" spans="1:58" s="41" customFormat="1" ht="103.5" customHeight="1" x14ac:dyDescent="0.25">
      <c r="B12" s="63">
        <v>4</v>
      </c>
      <c r="C12" s="63"/>
      <c r="D12" s="62" t="s">
        <v>54</v>
      </c>
      <c r="E12" s="62"/>
      <c r="F12" s="62"/>
      <c r="G12" s="62"/>
      <c r="H12" s="61" t="s">
        <v>31</v>
      </c>
      <c r="I12" s="61"/>
      <c r="J12" s="61"/>
      <c r="K12" s="61"/>
      <c r="L12" s="61"/>
      <c r="M12" s="61"/>
      <c r="N12" s="61"/>
      <c r="O12" s="62" t="s">
        <v>55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>
        <v>1</v>
      </c>
      <c r="AJ12" s="63"/>
      <c r="AK12" s="63"/>
      <c r="AL12" s="63"/>
      <c r="AM12" s="63"/>
      <c r="AN12" s="63"/>
      <c r="AO12" s="62" t="s">
        <v>4</v>
      </c>
      <c r="AP12" s="62"/>
      <c r="AQ12" s="62"/>
      <c r="AR12" s="62"/>
      <c r="AS12" s="62"/>
      <c r="AT12" s="62"/>
      <c r="AU12" s="60">
        <v>15000</v>
      </c>
      <c r="AV12" s="60"/>
      <c r="AW12" s="60"/>
      <c r="AX12" s="60"/>
      <c r="AY12" s="60"/>
      <c r="AZ12" s="60">
        <v>15000</v>
      </c>
      <c r="BA12" s="60"/>
      <c r="BB12" s="60"/>
      <c r="BC12" s="60"/>
    </row>
    <row r="13" spans="1:58" s="41" customFormat="1" ht="103.5" customHeight="1" x14ac:dyDescent="0.25">
      <c r="B13" s="63">
        <v>5</v>
      </c>
      <c r="C13" s="63"/>
      <c r="D13" s="62" t="s">
        <v>34</v>
      </c>
      <c r="E13" s="62"/>
      <c r="F13" s="62"/>
      <c r="G13" s="62"/>
      <c r="H13" s="61" t="s">
        <v>31</v>
      </c>
      <c r="I13" s="61"/>
      <c r="J13" s="61"/>
      <c r="K13" s="61"/>
      <c r="L13" s="61"/>
      <c r="M13" s="61"/>
      <c r="N13" s="61"/>
      <c r="O13" s="62" t="s">
        <v>35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>
        <v>1</v>
      </c>
      <c r="AJ13" s="63"/>
      <c r="AK13" s="63"/>
      <c r="AL13" s="63"/>
      <c r="AM13" s="63"/>
      <c r="AN13" s="63"/>
      <c r="AO13" s="62" t="s">
        <v>4</v>
      </c>
      <c r="AP13" s="62"/>
      <c r="AQ13" s="62"/>
      <c r="AR13" s="62"/>
      <c r="AS13" s="62"/>
      <c r="AT13" s="62"/>
      <c r="AU13" s="60">
        <v>12500</v>
      </c>
      <c r="AV13" s="60"/>
      <c r="AW13" s="60"/>
      <c r="AX13" s="60"/>
      <c r="AY13" s="60"/>
      <c r="AZ13" s="60">
        <v>12500</v>
      </c>
      <c r="BA13" s="60"/>
      <c r="BB13" s="60"/>
      <c r="BC13" s="60"/>
    </row>
    <row r="14" spans="1:58" s="41" customFormat="1" ht="103.5" customHeight="1" x14ac:dyDescent="0.25">
      <c r="B14" s="63">
        <v>6</v>
      </c>
      <c r="C14" s="63"/>
      <c r="D14" s="62" t="s">
        <v>36</v>
      </c>
      <c r="E14" s="62"/>
      <c r="F14" s="62"/>
      <c r="G14" s="62"/>
      <c r="H14" s="61" t="s">
        <v>31</v>
      </c>
      <c r="I14" s="61"/>
      <c r="J14" s="61"/>
      <c r="K14" s="61"/>
      <c r="L14" s="61"/>
      <c r="M14" s="61"/>
      <c r="N14" s="61"/>
      <c r="O14" s="62" t="s">
        <v>37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>
        <v>1</v>
      </c>
      <c r="AJ14" s="63"/>
      <c r="AK14" s="63"/>
      <c r="AL14" s="63"/>
      <c r="AM14" s="63"/>
      <c r="AN14" s="63"/>
      <c r="AO14" s="62" t="s">
        <v>4</v>
      </c>
      <c r="AP14" s="62"/>
      <c r="AQ14" s="62"/>
      <c r="AR14" s="62"/>
      <c r="AS14" s="62"/>
      <c r="AT14" s="62"/>
      <c r="AU14" s="60">
        <v>7100</v>
      </c>
      <c r="AV14" s="60"/>
      <c r="AW14" s="60"/>
      <c r="AX14" s="60"/>
      <c r="AY14" s="60"/>
      <c r="AZ14" s="60">
        <v>7100</v>
      </c>
      <c r="BA14" s="60"/>
      <c r="BB14" s="60"/>
      <c r="BC14" s="60"/>
    </row>
    <row r="15" spans="1:58" s="41" customFormat="1" ht="103.5" customHeight="1" x14ac:dyDescent="0.25">
      <c r="B15" s="63">
        <v>7</v>
      </c>
      <c r="C15" s="63"/>
      <c r="D15" s="62" t="s">
        <v>56</v>
      </c>
      <c r="E15" s="62"/>
      <c r="F15" s="62"/>
      <c r="G15" s="62"/>
      <c r="H15" s="61" t="s">
        <v>31</v>
      </c>
      <c r="I15" s="61"/>
      <c r="J15" s="61"/>
      <c r="K15" s="61"/>
      <c r="L15" s="61"/>
      <c r="M15" s="61"/>
      <c r="N15" s="61"/>
      <c r="O15" s="62" t="s">
        <v>57</v>
      </c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3">
        <v>4</v>
      </c>
      <c r="AJ15" s="63"/>
      <c r="AK15" s="63"/>
      <c r="AL15" s="63"/>
      <c r="AM15" s="63"/>
      <c r="AN15" s="63"/>
      <c r="AO15" s="62" t="s">
        <v>4</v>
      </c>
      <c r="AP15" s="62"/>
      <c r="AQ15" s="62"/>
      <c r="AR15" s="62"/>
      <c r="AS15" s="62"/>
      <c r="AT15" s="62"/>
      <c r="AU15" s="60">
        <v>1800</v>
      </c>
      <c r="AV15" s="60"/>
      <c r="AW15" s="60"/>
      <c r="AX15" s="60"/>
      <c r="AY15" s="60"/>
      <c r="AZ15" s="60">
        <v>7200</v>
      </c>
      <c r="BA15" s="60"/>
      <c r="BB15" s="60"/>
      <c r="BC15" s="60"/>
    </row>
    <row r="16" spans="1:58" s="40" customFormat="1" x14ac:dyDescent="0.25"/>
    <row r="17" spans="1:56" x14ac:dyDescent="0.25">
      <c r="A17"/>
      <c r="B17" s="54"/>
      <c r="C17" s="54"/>
      <c r="D17" s="56"/>
      <c r="E17" s="56"/>
      <c r="F17" s="56"/>
      <c r="G17" s="5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64" t="s">
        <v>38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52">
        <v>342300</v>
      </c>
      <c r="AY17" s="52"/>
      <c r="AZ17" s="52"/>
      <c r="BA17" s="52"/>
      <c r="BB17" s="52"/>
      <c r="BC17" s="52"/>
      <c r="BD17"/>
    </row>
    <row r="18" spans="1:56" x14ac:dyDescent="0.25">
      <c r="A18"/>
      <c r="B18" s="54"/>
      <c r="C18" s="54"/>
      <c r="D18" s="43"/>
      <c r="E18" s="53" t="s">
        <v>39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5">
        <v>7000</v>
      </c>
      <c r="AY18" s="55"/>
      <c r="AZ18" s="55"/>
      <c r="BA18" s="55"/>
      <c r="BB18" s="55"/>
      <c r="BC18" s="44"/>
      <c r="BD18"/>
    </row>
    <row r="19" spans="1:56" x14ac:dyDescent="0.25">
      <c r="A19"/>
      <c r="B19" s="54"/>
      <c r="C19" s="54"/>
      <c r="D19" s="43"/>
      <c r="E19" s="53" t="s">
        <v>40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5">
        <v>51500</v>
      </c>
      <c r="AY19" s="55"/>
      <c r="AZ19" s="55"/>
      <c r="BA19" s="55"/>
      <c r="BB19" s="55"/>
      <c r="BC19" s="44"/>
      <c r="BD19"/>
    </row>
    <row r="20" spans="1:56" x14ac:dyDescent="0.25">
      <c r="A20"/>
      <c r="B20" s="54"/>
      <c r="C20" s="54"/>
      <c r="D20" s="56"/>
      <c r="E20" s="56"/>
      <c r="F20" s="56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42"/>
      <c r="S20" s="42"/>
      <c r="T20" s="42"/>
      <c r="U20" s="58" t="s">
        <v>41</v>
      </c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9">
        <v>400800</v>
      </c>
      <c r="AY20" s="59"/>
      <c r="AZ20" s="59"/>
      <c r="BA20" s="59"/>
      <c r="BB20" s="59"/>
      <c r="BC20" s="45"/>
      <c r="BD20"/>
    </row>
    <row r="21" spans="1:5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</sheetData>
  <mergeCells count="80">
    <mergeCell ref="H6:AV6"/>
    <mergeCell ref="B8:C8"/>
    <mergeCell ref="D8:G8"/>
    <mergeCell ref="H8:N8"/>
    <mergeCell ref="O8:AH8"/>
    <mergeCell ref="AI8:AN8"/>
    <mergeCell ref="AO8:AT8"/>
    <mergeCell ref="AU8:AY8"/>
    <mergeCell ref="AI10:AN10"/>
    <mergeCell ref="AO10:AT10"/>
    <mergeCell ref="AZ8:BD8"/>
    <mergeCell ref="B9:C9"/>
    <mergeCell ref="D9:G9"/>
    <mergeCell ref="H9:N9"/>
    <mergeCell ref="O9:AH9"/>
    <mergeCell ref="AI9:AN9"/>
    <mergeCell ref="AO9:AT9"/>
    <mergeCell ref="AU9:AY9"/>
    <mergeCell ref="AZ9:BC9"/>
    <mergeCell ref="AI12:AN12"/>
    <mergeCell ref="AO12:AT12"/>
    <mergeCell ref="AU10:AY10"/>
    <mergeCell ref="AZ10:BC10"/>
    <mergeCell ref="B11:C11"/>
    <mergeCell ref="D11:G11"/>
    <mergeCell ref="H11:N11"/>
    <mergeCell ref="O11:AH11"/>
    <mergeCell ref="AI11:AN11"/>
    <mergeCell ref="AO11:AT11"/>
    <mergeCell ref="AU11:AY11"/>
    <mergeCell ref="AZ11:BC11"/>
    <mergeCell ref="B10:C10"/>
    <mergeCell ref="D10:G10"/>
    <mergeCell ref="H10:N10"/>
    <mergeCell ref="O10:AH10"/>
    <mergeCell ref="B15:C15"/>
    <mergeCell ref="D15:G15"/>
    <mergeCell ref="AU12:AY12"/>
    <mergeCell ref="AZ12:BC12"/>
    <mergeCell ref="B13:C13"/>
    <mergeCell ref="D13:G13"/>
    <mergeCell ref="H13:N13"/>
    <mergeCell ref="O13:AH13"/>
    <mergeCell ref="AI13:AN13"/>
    <mergeCell ref="AO13:AT13"/>
    <mergeCell ref="AU13:AY13"/>
    <mergeCell ref="AZ13:BC13"/>
    <mergeCell ref="B12:C12"/>
    <mergeCell ref="D12:G12"/>
    <mergeCell ref="H12:N12"/>
    <mergeCell ref="O12:AH12"/>
    <mergeCell ref="B14:C14"/>
    <mergeCell ref="D14:G14"/>
    <mergeCell ref="H14:N14"/>
    <mergeCell ref="O14:AH14"/>
    <mergeCell ref="AI14:AN14"/>
    <mergeCell ref="AU14:AY14"/>
    <mergeCell ref="AZ14:BC14"/>
    <mergeCell ref="H15:N15"/>
    <mergeCell ref="O15:AH15"/>
    <mergeCell ref="AI15:AN15"/>
    <mergeCell ref="AO15:AT15"/>
    <mergeCell ref="AU15:AY15"/>
    <mergeCell ref="AZ15:BC15"/>
    <mergeCell ref="AO14:AT14"/>
    <mergeCell ref="B20:C20"/>
    <mergeCell ref="D20:G20"/>
    <mergeCell ref="H20:Q20"/>
    <mergeCell ref="U20:AW20"/>
    <mergeCell ref="AX20:BB20"/>
    <mergeCell ref="AX17:BC17"/>
    <mergeCell ref="E18:AW18"/>
    <mergeCell ref="B19:C19"/>
    <mergeCell ref="E19:AW19"/>
    <mergeCell ref="AX19:BB19"/>
    <mergeCell ref="B17:C17"/>
    <mergeCell ref="B18:C18"/>
    <mergeCell ref="AX18:BB18"/>
    <mergeCell ref="D17:G17"/>
    <mergeCell ref="S17:AW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</vt:lpstr>
      <vt:lpstr>Счет на оборудование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2020-03-11T12:50:52Z</dcterms:modified>
</cp:coreProperties>
</file>