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СББ\2020\лестница\"/>
    </mc:Choice>
  </mc:AlternateContent>
  <bookViews>
    <workbookView xWindow="360" yWindow="135" windowWidth="17175" windowHeight="717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calcPr calcId="152511"/>
</workbook>
</file>

<file path=xl/calcChain.xml><?xml version="1.0" encoding="utf-8"?>
<calcChain xmlns="http://schemas.openxmlformats.org/spreadsheetml/2006/main">
  <c r="E11" i="1" l="1"/>
  <c r="E9" i="1"/>
  <c r="E7" i="1"/>
  <c r="E6" i="1"/>
  <c r="E12" i="1" s="1"/>
  <c r="E8" i="1"/>
  <c r="E13" i="1" l="1"/>
  <c r="E14" i="1" s="1"/>
</calcChain>
</file>

<file path=xl/sharedStrings.xml><?xml version="1.0" encoding="utf-8"?>
<sst xmlns="http://schemas.openxmlformats.org/spreadsheetml/2006/main" count="18" uniqueCount="16">
  <si>
    <t>Клей для плитки Ceresit СМ 117 25 кг</t>
  </si>
  <si>
    <t>шт</t>
  </si>
  <si>
    <t>Доставка</t>
  </si>
  <si>
    <t>Робота</t>
  </si>
  <si>
    <t>м2</t>
  </si>
  <si>
    <t>Кошторис витрат (ремонт східців)</t>
  </si>
  <si>
    <t>Клинкерная плитка 
ступенька структурная 30x30</t>
  </si>
  <si>
    <t>Плитка облицювальна для блоків</t>
  </si>
  <si>
    <t>Перила</t>
  </si>
  <si>
    <t>м п</t>
  </si>
  <si>
    <t>Всього</t>
  </si>
  <si>
    <t>Резерв 20%</t>
  </si>
  <si>
    <t xml:space="preserve">Ремонт (укріплення) </t>
  </si>
  <si>
    <t>Облицювання плиткою</t>
  </si>
  <si>
    <t>Вартість</t>
  </si>
  <si>
    <t>Ціна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</si>
</sst>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rgb="FF333333"/>
      <name val="Arial"/>
      <family val="2"/>
      <charset val="204"/>
    </font>
    <font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1" fillId="0" borderId="1" xfId="1" applyBorder="1" applyAlignment="1" applyProtection="1"/>
    <xf numFmtId="0" fontId="2" fillId="2" borderId="1" xfId="0" applyFont="1" applyFill="1" applyBorder="1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tabSelected="1" workbookViewId="0">
      <selection activeCell="G14" sqref="G14"/>
    </sheetView>
  </sheetViews>
  <sheetFormatPr defaultRowHeight="14.25" x14ac:dyDescent="0.2"/>
  <cols>
    <col min="1" max="1" width="64.85546875" style="3" customWidth="1"/>
    <col min="2" max="2" width="6.85546875" style="3" customWidth="1"/>
    <col min="3" max="3" width="11.7109375" style="3" customWidth="1"/>
    <col min="4" max="4" width="11.28515625" style="3" customWidth="1"/>
    <col min="5" max="5" width="17.28515625" style="3" customWidth="1"/>
    <col min="6" max="16384" width="9.140625" style="3"/>
  </cols>
  <sheetData>
    <row r="2" spans="1:6" ht="20.25" x14ac:dyDescent="0.3">
      <c r="A2" s="12" t="s">
        <v>5</v>
      </c>
    </row>
    <row r="3" spans="1:6" ht="15.75" x14ac:dyDescent="0.2">
      <c r="A3" s="1"/>
      <c r="B3" s="13"/>
      <c r="C3" s="2"/>
      <c r="D3" s="16" t="s">
        <v>15</v>
      </c>
      <c r="E3" s="16" t="s">
        <v>14</v>
      </c>
      <c r="F3" s="1"/>
    </row>
    <row r="4" spans="1:6" ht="15" x14ac:dyDescent="0.2">
      <c r="A4" s="1" t="s">
        <v>12</v>
      </c>
      <c r="B4" s="13"/>
      <c r="C4" s="6"/>
      <c r="D4" s="6">
        <v>100000</v>
      </c>
      <c r="E4" s="7">
        <v>100000</v>
      </c>
      <c r="F4" s="1"/>
    </row>
    <row r="5" spans="1:6" ht="15" x14ac:dyDescent="0.2">
      <c r="A5" s="1" t="s">
        <v>13</v>
      </c>
      <c r="B5" s="13"/>
      <c r="C5" s="6"/>
      <c r="D5" s="6"/>
      <c r="E5" s="7"/>
      <c r="F5" s="1"/>
    </row>
    <row r="6" spans="1:6" ht="30.75" x14ac:dyDescent="0.25">
      <c r="A6" s="5" t="s">
        <v>6</v>
      </c>
      <c r="B6" s="14" t="s">
        <v>4</v>
      </c>
      <c r="C6" s="7">
        <v>30</v>
      </c>
      <c r="D6" s="7">
        <v>350</v>
      </c>
      <c r="E6" s="7">
        <f>C6*D6</f>
        <v>10500</v>
      </c>
      <c r="F6" s="10"/>
    </row>
    <row r="7" spans="1:6" ht="15" x14ac:dyDescent="0.2">
      <c r="A7" s="5" t="s">
        <v>7</v>
      </c>
      <c r="B7" s="14" t="s">
        <v>4</v>
      </c>
      <c r="C7" s="6">
        <v>30</v>
      </c>
      <c r="D7" s="6">
        <v>350</v>
      </c>
      <c r="E7" s="7">
        <f>C7*D7</f>
        <v>10500</v>
      </c>
      <c r="F7" s="1"/>
    </row>
    <row r="8" spans="1:6" ht="15" x14ac:dyDescent="0.2">
      <c r="A8" s="4" t="s">
        <v>0</v>
      </c>
      <c r="B8" s="14" t="s">
        <v>1</v>
      </c>
      <c r="C8" s="8">
        <v>50</v>
      </c>
      <c r="D8" s="6">
        <v>320</v>
      </c>
      <c r="E8" s="7">
        <f>C8*D8</f>
        <v>16000</v>
      </c>
      <c r="F8" s="1"/>
    </row>
    <row r="9" spans="1:6" ht="15" x14ac:dyDescent="0.2">
      <c r="A9" s="1" t="s">
        <v>3</v>
      </c>
      <c r="B9" s="14" t="s">
        <v>4</v>
      </c>
      <c r="C9" s="7">
        <v>60</v>
      </c>
      <c r="D9" s="7">
        <v>350</v>
      </c>
      <c r="E9" s="7">
        <f>C9*D9</f>
        <v>21000</v>
      </c>
      <c r="F9" s="1"/>
    </row>
    <row r="10" spans="1:6" ht="15" x14ac:dyDescent="0.2">
      <c r="A10" s="1" t="s">
        <v>2</v>
      </c>
      <c r="B10" s="13"/>
      <c r="C10" s="9"/>
      <c r="D10" s="9">
        <v>1000</v>
      </c>
      <c r="E10" s="7">
        <v>1000</v>
      </c>
      <c r="F10" s="1"/>
    </row>
    <row r="11" spans="1:6" ht="15" x14ac:dyDescent="0.2">
      <c r="A11" s="1" t="s">
        <v>8</v>
      </c>
      <c r="B11" s="13" t="s">
        <v>9</v>
      </c>
      <c r="C11" s="7">
        <v>10</v>
      </c>
      <c r="D11" s="7">
        <v>1200</v>
      </c>
      <c r="E11" s="7">
        <f>C11*D11</f>
        <v>12000</v>
      </c>
      <c r="F11" s="1"/>
    </row>
    <row r="12" spans="1:6" ht="15" x14ac:dyDescent="0.2">
      <c r="A12" s="1" t="s">
        <v>10</v>
      </c>
      <c r="B12" s="13"/>
      <c r="C12" s="7"/>
      <c r="D12" s="7"/>
      <c r="E12" s="15">
        <f>SUM(E4:E11)</f>
        <v>171000</v>
      </c>
      <c r="F12" s="1"/>
    </row>
    <row r="13" spans="1:6" ht="15" x14ac:dyDescent="0.2">
      <c r="A13" s="1" t="s">
        <v>11</v>
      </c>
      <c r="B13" s="13"/>
      <c r="C13" s="7"/>
      <c r="D13" s="7"/>
      <c r="E13" s="7">
        <f>E12*20%</f>
        <v>34200</v>
      </c>
      <c r="F13" s="1"/>
    </row>
    <row r="14" spans="1:6" ht="15" x14ac:dyDescent="0.2">
      <c r="A14" s="1"/>
      <c r="B14" s="13"/>
      <c r="C14" s="7"/>
      <c r="D14" s="7"/>
      <c r="E14" s="11">
        <f>SUM(E12:E13)</f>
        <v>205200</v>
      </c>
      <c r="F14" s="1"/>
    </row>
    <row r="15" spans="1:6" ht="15" x14ac:dyDescent="0.2">
      <c r="A15" s="1"/>
      <c r="B15" s="13"/>
      <c r="C15" s="7"/>
      <c r="D15" s="7"/>
      <c r="E15" s="7"/>
      <c r="F15" s="1"/>
    </row>
    <row r="16" spans="1:6" ht="15" x14ac:dyDescent="0.2">
      <c r="A16" s="1"/>
      <c r="B16" s="13"/>
      <c r="C16" s="7"/>
      <c r="D16" s="7"/>
      <c r="E16" s="7"/>
      <c r="F16" s="1"/>
    </row>
    <row r="17" spans="1:6" ht="15" x14ac:dyDescent="0.2">
      <c r="A17" s="1"/>
      <c r="B17" s="13"/>
      <c r="C17" s="7"/>
      <c r="D17" s="7"/>
      <c r="E17" s="7"/>
      <c r="F17" s="1"/>
    </row>
    <row r="18" spans="1:6" ht="15" x14ac:dyDescent="0.2">
      <c r="A18" s="1"/>
      <c r="B18" s="13"/>
      <c r="C18" s="7"/>
      <c r="D18" s="7"/>
      <c r="E18" s="7"/>
      <c r="F18" s="1"/>
    </row>
    <row r="19" spans="1:6" ht="15" x14ac:dyDescent="0.2">
      <c r="A19" s="1"/>
      <c r="B19" s="13"/>
      <c r="C19" s="7"/>
      <c r="D19" s="7"/>
      <c r="E19" s="7"/>
      <c r="F19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</dc:creator>
  <cp:lastModifiedBy>UserName</cp:lastModifiedBy>
  <dcterms:created xsi:type="dcterms:W3CDTF">2019-03-06T10:54:09Z</dcterms:created>
  <dcterms:modified xsi:type="dcterms:W3CDTF">2020-03-10T17:01:47Z</dcterms:modified>
</cp:coreProperties>
</file>