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ey\Desktop\ГБ\"/>
    </mc:Choice>
  </mc:AlternateContent>
  <bookViews>
    <workbookView xWindow="0" yWindow="0" windowWidth="2364" windowHeight="0"/>
  </bookViews>
  <sheets>
    <sheet name="Аркуш1" sheetId="1" r:id="rId1"/>
  </sheets>
  <calcPr calcId="152511"/>
</workbook>
</file>

<file path=xl/calcChain.xml><?xml version="1.0" encoding="utf-8"?>
<calcChain xmlns="http://schemas.openxmlformats.org/spreadsheetml/2006/main">
  <c r="F15" i="1" l="1"/>
  <c r="F16" i="1" l="1"/>
  <c r="F17" i="1" s="1"/>
</calcChain>
</file>

<file path=xl/sharedStrings.xml><?xml version="1.0" encoding="utf-8"?>
<sst xmlns="http://schemas.openxmlformats.org/spreadsheetml/2006/main" count="27" uniqueCount="22">
  <si>
    <t xml:space="preserve">  "МИЛОСЛАВЧИК" - дитячий майданчик по вул.М.Закревського, 97А та 97</t>
  </si>
  <si>
    <t>Розрахунок вартості:</t>
  </si>
  <si>
    <t>№</t>
  </si>
  <si>
    <t>Обладнання та роботи</t>
  </si>
  <si>
    <t>Од.виміру</t>
  </si>
  <si>
    <t>Вартість за одиницю, грн.</t>
  </si>
  <si>
    <t>Кількість, шт</t>
  </si>
  <si>
    <t>Вартість, грн.</t>
  </si>
  <si>
    <t>Карусель "Квіточка" зі штурвалом</t>
  </si>
  <si>
    <t>шт.</t>
  </si>
  <si>
    <t>Скалодром "Олімп"</t>
  </si>
  <si>
    <t>Тенісний стіл</t>
  </si>
  <si>
    <t>Ігровий комплекс "Альпійска фортеця"</t>
  </si>
  <si>
    <t>Доставка</t>
  </si>
  <si>
    <t>послуга</t>
  </si>
  <si>
    <t>Встановлення обладнання</t>
  </si>
  <si>
    <t>Демонтаж старого обладнання</t>
  </si>
  <si>
    <t>Всього:</t>
  </si>
  <si>
    <t>Обов'язковий резерв 20%</t>
  </si>
  <si>
    <t>ВСЬОГО ДО СПЛАТИ</t>
  </si>
  <si>
    <t xml:space="preserve">                                   КОШТОРИС ПРОЕКТУ</t>
  </si>
  <si>
    <r>
      <t xml:space="preserve">                           </t>
    </r>
    <r>
      <rPr>
        <b/>
        <sz val="10"/>
        <rFont val="Arial"/>
      </rPr>
      <t xml:space="preserve">                 громадського бюджету    </t>
    </r>
    <r>
      <rPr>
        <sz val="10"/>
        <color rgb="FF000000"/>
        <rFont val="Arial"/>
      </rPr>
      <t xml:space="preserve">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</si>
</sst>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1"/>
      <color rgb="FF000000"/>
      <name val="Calibri"/>
    </font>
    <font>
      <b/>
      <sz val="12"/>
      <color rgb="FF000000"/>
      <name val="Arial"/>
    </font>
    <font>
      <b/>
      <sz val="12"/>
      <color rgb="FF000000"/>
      <name val="Calibri"/>
    </font>
    <font>
      <sz val="11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7"/>
  <sheetViews>
    <sheetView tabSelected="1" workbookViewId="0">
      <selection activeCell="C23" sqref="C23"/>
    </sheetView>
  </sheetViews>
  <sheetFormatPr defaultColWidth="14.44140625" defaultRowHeight="15.75" customHeight="1" x14ac:dyDescent="0.25"/>
  <cols>
    <col min="1" max="1" width="5.33203125" customWidth="1"/>
    <col min="2" max="2" width="36" customWidth="1"/>
    <col min="3" max="3" width="12" customWidth="1"/>
    <col min="5" max="5" width="10.44140625" customWidth="1"/>
  </cols>
  <sheetData>
    <row r="1" spans="1:26" ht="15.75" customHeight="1" x14ac:dyDescent="0.3">
      <c r="A1" s="1"/>
      <c r="B1" s="2" t="s">
        <v>20</v>
      </c>
      <c r="C1" s="1"/>
      <c r="D1" s="14"/>
      <c r="E1" s="15"/>
      <c r="F1" s="15"/>
      <c r="G1" s="1"/>
      <c r="H1" s="1"/>
    </row>
    <row r="2" spans="1:26" ht="15.75" customHeight="1" x14ac:dyDescent="0.3">
      <c r="A2" s="1"/>
      <c r="B2" s="1"/>
      <c r="C2" s="1"/>
      <c r="D2" s="1"/>
      <c r="E2" s="1"/>
      <c r="F2" s="1"/>
      <c r="G2" s="1"/>
      <c r="H2" s="1"/>
    </row>
    <row r="3" spans="1:26" ht="15.75" customHeight="1" x14ac:dyDescent="0.3">
      <c r="A3" s="1"/>
      <c r="B3" s="16" t="s">
        <v>21</v>
      </c>
      <c r="C3" s="15"/>
      <c r="D3" s="15"/>
      <c r="E3" s="15"/>
      <c r="F3" s="3"/>
      <c r="G3" s="1"/>
      <c r="H3" s="1"/>
    </row>
    <row r="4" spans="1:26" ht="15.75" customHeight="1" x14ac:dyDescent="0.3">
      <c r="A4" s="1"/>
      <c r="B4" s="17" t="s">
        <v>0</v>
      </c>
      <c r="C4" s="15"/>
      <c r="D4" s="15"/>
      <c r="E4" s="15"/>
      <c r="F4" s="15"/>
      <c r="G4" s="15"/>
      <c r="H4" s="15"/>
    </row>
    <row r="5" spans="1:26" ht="15.75" customHeight="1" x14ac:dyDescent="0.3">
      <c r="A5" s="1"/>
      <c r="B5" s="1"/>
      <c r="C5" s="1"/>
      <c r="D5" s="1"/>
      <c r="E5" s="1"/>
      <c r="F5" s="1"/>
      <c r="G5" s="1"/>
      <c r="H5" s="1"/>
    </row>
    <row r="6" spans="1:26" ht="15.75" customHeight="1" x14ac:dyDescent="0.3">
      <c r="A6" s="1"/>
      <c r="B6" s="18" t="s">
        <v>1</v>
      </c>
      <c r="C6" s="15"/>
      <c r="D6" s="15"/>
      <c r="E6" s="1"/>
      <c r="F6" s="1"/>
      <c r="G6" s="1"/>
      <c r="H6" s="1"/>
    </row>
    <row r="7" spans="1:26" ht="25.2" customHeight="1" x14ac:dyDescent="0.25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5">
      <c r="A8" s="6">
        <v>1</v>
      </c>
      <c r="B8" s="7" t="s">
        <v>8</v>
      </c>
      <c r="C8" s="8" t="s">
        <v>9</v>
      </c>
      <c r="D8" s="8">
        <v>11300</v>
      </c>
      <c r="E8" s="8">
        <v>1</v>
      </c>
      <c r="F8" s="8">
        <v>11300</v>
      </c>
    </row>
    <row r="9" spans="1:26" x14ac:dyDescent="0.25">
      <c r="A9" s="6">
        <v>2</v>
      </c>
      <c r="B9" s="7" t="s">
        <v>10</v>
      </c>
      <c r="C9" s="8" t="s">
        <v>9</v>
      </c>
      <c r="D9" s="8">
        <v>79000</v>
      </c>
      <c r="E9" s="8">
        <v>1</v>
      </c>
      <c r="F9" s="8">
        <v>79000</v>
      </c>
    </row>
    <row r="10" spans="1:26" x14ac:dyDescent="0.25">
      <c r="A10" s="6">
        <v>3</v>
      </c>
      <c r="B10" s="7" t="s">
        <v>11</v>
      </c>
      <c r="C10" s="8" t="s">
        <v>9</v>
      </c>
      <c r="D10" s="8">
        <v>6600</v>
      </c>
      <c r="E10" s="8">
        <v>2</v>
      </c>
      <c r="F10" s="8">
        <v>13200</v>
      </c>
    </row>
    <row r="11" spans="1:26" x14ac:dyDescent="0.25">
      <c r="A11" s="6">
        <v>4</v>
      </c>
      <c r="B11" s="7" t="s">
        <v>12</v>
      </c>
      <c r="C11" s="8" t="s">
        <v>9</v>
      </c>
      <c r="D11" s="8">
        <v>115400</v>
      </c>
      <c r="E11" s="8">
        <v>1</v>
      </c>
      <c r="F11" s="8">
        <v>115400</v>
      </c>
    </row>
    <row r="12" spans="1:26" x14ac:dyDescent="0.25">
      <c r="A12" s="6">
        <v>5</v>
      </c>
      <c r="B12" s="7" t="s">
        <v>13</v>
      </c>
      <c r="C12" s="8" t="s">
        <v>14</v>
      </c>
      <c r="D12" s="8">
        <v>8000</v>
      </c>
      <c r="E12" s="8">
        <v>1</v>
      </c>
      <c r="F12" s="8">
        <v>8000</v>
      </c>
    </row>
    <row r="13" spans="1:26" x14ac:dyDescent="0.25">
      <c r="A13" s="6">
        <v>6</v>
      </c>
      <c r="B13" s="7" t="s">
        <v>15</v>
      </c>
      <c r="C13" s="8" t="s">
        <v>14</v>
      </c>
      <c r="D13" s="8">
        <v>43780</v>
      </c>
      <c r="E13" s="8">
        <v>1</v>
      </c>
      <c r="F13" s="8">
        <v>43780</v>
      </c>
    </row>
    <row r="14" spans="1:26" x14ac:dyDescent="0.25">
      <c r="A14" s="6">
        <v>7</v>
      </c>
      <c r="B14" s="7" t="s">
        <v>16</v>
      </c>
      <c r="C14" s="8" t="s">
        <v>14</v>
      </c>
      <c r="D14" s="9"/>
      <c r="E14" s="8">
        <v>1</v>
      </c>
      <c r="F14" s="10">
        <v>5000</v>
      </c>
    </row>
    <row r="15" spans="1:26" x14ac:dyDescent="0.25">
      <c r="A15" s="11"/>
      <c r="B15" s="7" t="s">
        <v>17</v>
      </c>
      <c r="C15" s="11"/>
      <c r="D15" s="11"/>
      <c r="E15" s="11"/>
      <c r="F15" s="9">
        <f>SUM(F8:F14)</f>
        <v>275680</v>
      </c>
    </row>
    <row r="16" spans="1:26" x14ac:dyDescent="0.25">
      <c r="A16" s="11"/>
      <c r="B16" s="7" t="s">
        <v>18</v>
      </c>
      <c r="C16" s="11"/>
      <c r="D16" s="11"/>
      <c r="E16" s="11"/>
      <c r="F16" s="9">
        <f>F15*20%</f>
        <v>55136</v>
      </c>
    </row>
    <row r="17" spans="1:6" x14ac:dyDescent="0.25">
      <c r="A17" s="11"/>
      <c r="B17" s="12" t="s">
        <v>19</v>
      </c>
      <c r="C17" s="11"/>
      <c r="D17" s="11"/>
      <c r="E17" s="11"/>
      <c r="F17" s="13">
        <f>SUM(F15:F16)</f>
        <v>330816</v>
      </c>
    </row>
  </sheetData>
  <mergeCells count="4">
    <mergeCell ref="D1:F1"/>
    <mergeCell ref="B3:E3"/>
    <mergeCell ref="B4:H4"/>
    <mergeCell ref="B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2020-03-06T16:41:49Z</dcterms:modified>
</cp:coreProperties>
</file>