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G13" s="1"/>
  <c r="G14" l="1"/>
  <c r="G15" s="1"/>
</calcChain>
</file>

<file path=xl/sharedStrings.xml><?xml version="1.0" encoding="utf-8"?>
<sst xmlns="http://schemas.openxmlformats.org/spreadsheetml/2006/main" count="25" uniqueCount="19">
  <si>
    <t>Всього</t>
  </si>
  <si>
    <t>№</t>
  </si>
  <si>
    <t>Обладнання, матеріали</t>
  </si>
  <si>
    <t>Вартість, грн</t>
  </si>
  <si>
    <t>Шт</t>
  </si>
  <si>
    <t>Обов`язковий резерв 20%</t>
  </si>
  <si>
    <t>ВСЬГО ДО СПЛАТИ</t>
  </si>
  <si>
    <t xml:space="preserve">Мультижим </t>
  </si>
  <si>
    <t xml:space="preserve">Тренажер для м`язів стегна </t>
  </si>
  <si>
    <t xml:space="preserve">Орбітрек </t>
  </si>
  <si>
    <t>Жим ногами горизонтальний</t>
  </si>
  <si>
    <t xml:space="preserve">Жим сидячий від грудей </t>
  </si>
  <si>
    <t xml:space="preserve">Упор для преса </t>
  </si>
  <si>
    <t>Спортивний комплекс Воркаут</t>
  </si>
  <si>
    <t>Вартість за одиницю, грн</t>
  </si>
  <si>
    <t>Од. виміру</t>
  </si>
  <si>
    <t xml:space="preserve">Доставка та Монтаж </t>
  </si>
  <si>
    <t xml:space="preserve">Кількість </t>
  </si>
  <si>
    <t>Вуличні тренажери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</si>
</sst>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>
      <selection activeCell="J5" sqref="J5"/>
    </sheetView>
  </sheetViews>
  <sheetFormatPr defaultRowHeight="18"/>
  <cols>
    <col min="1" max="2" width="9.140625" style="1"/>
    <col min="3" max="3" width="41.7109375" style="1" customWidth="1"/>
    <col min="4" max="4" width="11" style="1" customWidth="1"/>
    <col min="5" max="5" width="27" style="1" customWidth="1"/>
    <col min="6" max="6" width="13.42578125" style="1" customWidth="1"/>
    <col min="7" max="7" width="21.85546875" style="1" customWidth="1"/>
    <col min="8" max="8" width="9.140625" style="1"/>
    <col min="9" max="9" width="10.7109375" style="1" bestFit="1" customWidth="1"/>
    <col min="10" max="16384" width="9.140625" style="1"/>
  </cols>
  <sheetData>
    <row r="1" spans="2:7" ht="20.25">
      <c r="B1" s="15" t="s">
        <v>18</v>
      </c>
      <c r="C1" s="15"/>
      <c r="D1" s="15"/>
      <c r="E1" s="15"/>
      <c r="F1" s="15"/>
      <c r="G1" s="15"/>
    </row>
    <row r="3" spans="2:7" ht="36" customHeight="1">
      <c r="B3" s="3" t="s">
        <v>1</v>
      </c>
      <c r="C3" s="3" t="s">
        <v>2</v>
      </c>
      <c r="D3" s="10" t="s">
        <v>15</v>
      </c>
      <c r="E3" s="10" t="s">
        <v>14</v>
      </c>
      <c r="F3" s="10" t="s">
        <v>17</v>
      </c>
      <c r="G3" s="7" t="s">
        <v>3</v>
      </c>
    </row>
    <row r="4" spans="2:7" ht="30.75" customHeight="1">
      <c r="B4" s="4"/>
      <c r="C4" s="4"/>
      <c r="D4" s="11"/>
      <c r="E4" s="11"/>
      <c r="F4" s="11"/>
      <c r="G4" s="8"/>
    </row>
    <row r="5" spans="2:7" ht="21.75" customHeight="1">
      <c r="B5" s="9">
        <v>1</v>
      </c>
      <c r="C5" s="6" t="s">
        <v>7</v>
      </c>
      <c r="D5" s="9" t="s">
        <v>4</v>
      </c>
      <c r="E5" s="6">
        <v>22000</v>
      </c>
      <c r="F5" s="6">
        <v>1</v>
      </c>
      <c r="G5" s="12">
        <f>E5*F5</f>
        <v>22000</v>
      </c>
    </row>
    <row r="6" spans="2:7" ht="21.75" customHeight="1">
      <c r="B6" s="5">
        <v>2</v>
      </c>
      <c r="C6" s="2" t="s">
        <v>8</v>
      </c>
      <c r="D6" s="5" t="s">
        <v>4</v>
      </c>
      <c r="E6" s="2">
        <v>14700</v>
      </c>
      <c r="F6" s="2">
        <v>1</v>
      </c>
      <c r="G6" s="13">
        <f t="shared" ref="G6:G11" si="0">E6*F6</f>
        <v>14700</v>
      </c>
    </row>
    <row r="7" spans="2:7" ht="21.75" customHeight="1">
      <c r="B7" s="5">
        <v>3</v>
      </c>
      <c r="C7" s="2" t="s">
        <v>9</v>
      </c>
      <c r="D7" s="5" t="s">
        <v>4</v>
      </c>
      <c r="E7" s="2">
        <v>11700</v>
      </c>
      <c r="F7" s="2">
        <v>1</v>
      </c>
      <c r="G7" s="13">
        <f t="shared" si="0"/>
        <v>11700</v>
      </c>
    </row>
    <row r="8" spans="2:7" ht="21.75" customHeight="1">
      <c r="B8" s="5">
        <v>4</v>
      </c>
      <c r="C8" s="2" t="s">
        <v>10</v>
      </c>
      <c r="D8" s="5" t="s">
        <v>4</v>
      </c>
      <c r="E8" s="2">
        <v>9800</v>
      </c>
      <c r="F8" s="2">
        <v>1</v>
      </c>
      <c r="G8" s="13">
        <f t="shared" si="0"/>
        <v>9800</v>
      </c>
    </row>
    <row r="9" spans="2:7" ht="21.75" customHeight="1">
      <c r="B9" s="5">
        <v>5</v>
      </c>
      <c r="C9" s="2" t="s">
        <v>11</v>
      </c>
      <c r="D9" s="5" t="s">
        <v>4</v>
      </c>
      <c r="E9" s="2">
        <v>17200</v>
      </c>
      <c r="F9" s="2">
        <v>1</v>
      </c>
      <c r="G9" s="13">
        <f t="shared" si="0"/>
        <v>17200</v>
      </c>
    </row>
    <row r="10" spans="2:7" ht="21.75" customHeight="1">
      <c r="B10" s="5">
        <v>6</v>
      </c>
      <c r="C10" s="2" t="s">
        <v>12</v>
      </c>
      <c r="D10" s="5" t="s">
        <v>4</v>
      </c>
      <c r="E10" s="2">
        <v>8000</v>
      </c>
      <c r="F10" s="2">
        <v>1</v>
      </c>
      <c r="G10" s="13">
        <f t="shared" si="0"/>
        <v>8000</v>
      </c>
    </row>
    <row r="11" spans="2:7" ht="21.75" customHeight="1">
      <c r="B11" s="5">
        <v>7</v>
      </c>
      <c r="C11" s="2" t="s">
        <v>13</v>
      </c>
      <c r="D11" s="5" t="s">
        <v>4</v>
      </c>
      <c r="E11" s="2">
        <v>74700</v>
      </c>
      <c r="F11" s="2">
        <v>1</v>
      </c>
      <c r="G11" s="13">
        <f t="shared" si="0"/>
        <v>74700</v>
      </c>
    </row>
    <row r="12" spans="2:7" ht="21.75" customHeight="1">
      <c r="B12" s="5">
        <v>8</v>
      </c>
      <c r="C12" s="2" t="s">
        <v>16</v>
      </c>
      <c r="D12" s="2"/>
      <c r="E12" s="2"/>
      <c r="F12" s="2"/>
      <c r="G12" s="13">
        <v>30000</v>
      </c>
    </row>
    <row r="13" spans="2:7" ht="25.5" customHeight="1">
      <c r="B13" s="2"/>
      <c r="C13" s="2" t="s">
        <v>0</v>
      </c>
      <c r="D13" s="2"/>
      <c r="E13" s="2"/>
      <c r="F13" s="2"/>
      <c r="G13" s="13">
        <f>SUM(G5:G12)</f>
        <v>188100</v>
      </c>
    </row>
    <row r="14" spans="2:7" ht="25.5" customHeight="1">
      <c r="B14" s="2"/>
      <c r="C14" s="2" t="s">
        <v>5</v>
      </c>
      <c r="D14" s="2"/>
      <c r="E14" s="2"/>
      <c r="F14" s="2"/>
      <c r="G14" s="13">
        <f>G13*20%</f>
        <v>37620</v>
      </c>
    </row>
    <row r="15" spans="2:7" ht="25.5" customHeight="1">
      <c r="B15" s="2"/>
      <c r="C15" s="2" t="s">
        <v>6</v>
      </c>
      <c r="D15" s="2"/>
      <c r="E15" s="2"/>
      <c r="F15" s="2"/>
      <c r="G15" s="14">
        <f>SUM(G13:G14)</f>
        <v>225720</v>
      </c>
    </row>
  </sheetData>
  <mergeCells count="7">
    <mergeCell ref="B1:G1"/>
    <mergeCell ref="B3:B4"/>
    <mergeCell ref="C3:C4"/>
    <mergeCell ref="G3:G4"/>
    <mergeCell ref="D3:D4"/>
    <mergeCell ref="F3:F4"/>
    <mergeCell ref="E3:E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2020-03-07T09:51:26Z</dcterms:created>
  <dcterms:modified xsi:type="dcterms:W3CDTF">2020-03-09T14:15:23Z</dcterms:modified>
</cp:coreProperties>
</file>