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irinka/Desktop/"/>
    </mc:Choice>
  </mc:AlternateContent>
  <xr:revisionPtr revIDLastSave="0" documentId="13_ncr:1_{1EDF3AC1-1A83-F44F-AFC7-341B881DAEF2}" xr6:coauthVersionLast="43" xr6:coauthVersionMax="43" xr10:uidLastSave="{00000000-0000-0000-0000-000000000000}"/>
  <bookViews>
    <workbookView xWindow="980" yWindow="460" windowWidth="24620" windowHeight="15540" xr2:uid="{00000000-000D-0000-FFFF-FFFF00000000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15" i="1" l="1"/>
  <c r="E16" i="1"/>
  <c r="E17" i="1" s="1"/>
</calcChain>
</file>

<file path=xl/sharedStrings.xml><?xml version="1.0" encoding="utf-8"?>
<sst xmlns="http://schemas.openxmlformats.org/spreadsheetml/2006/main" count="25" uniqueCount="22">
  <si>
    <t>Роботи</t>
  </si>
  <si>
    <t>Од.</t>
  </si>
  <si>
    <t>К-сть</t>
  </si>
  <si>
    <t xml:space="preserve">Ціна за один.
</t>
  </si>
  <si>
    <t>Сума, грн</t>
  </si>
  <si>
    <t>Влаштування покриття зі штучної трави</t>
  </si>
  <si>
    <t>м.кв.</t>
  </si>
  <si>
    <t>Клей ПУ</t>
  </si>
  <si>
    <t>кг.</t>
  </si>
  <si>
    <t>Стрічка з'єднувальна</t>
  </si>
  <si>
    <t>м.п.</t>
  </si>
  <si>
    <t>Геотекстиль</t>
  </si>
  <si>
    <t>кв.м.</t>
  </si>
  <si>
    <t>Транспортні та вантажні послуги</t>
  </si>
  <si>
    <t>посл.</t>
  </si>
  <si>
    <t>Пісок кварцевий</t>
  </si>
  <si>
    <t>Підготовка основи</t>
  </si>
  <si>
    <t>Всього, грн</t>
  </si>
  <si>
    <t>Резерв, 20%</t>
  </si>
  <si>
    <t>Разом з резервом, грн</t>
  </si>
  <si>
    <t>Штучна траваJac-20мм*</t>
  </si>
  <si>
    <t>Дитячий майданчик з штучної трави 20мм (230м2)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</si>
</sst>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right" vertical="center"/>
    </xf>
    <xf numFmtId="0" fontId="0" fillId="0" borderId="3" xfId="0" applyFill="1" applyBorder="1"/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260351</xdr:colOff>
      <xdr:row>4</xdr:row>
      <xdr:rowOff>152400</xdr:rowOff>
    </xdr:from>
    <xdr:to>
      <xdr:col>12</xdr:col>
      <xdr:colOff>54057</xdr:colOff>
      <xdr:row>17</xdr:row>
      <xdr:rowOff>85724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0351" y="889000"/>
          <a:ext cx="4505406" cy="2574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F27" sqref="F27"/>
    </sheetView>
  </sheetViews>
  <sheetFormatPr baseColWidth="10" defaultColWidth="8.83203125" defaultRowHeight="15" x14ac:dyDescent="0.2"/>
  <cols>
    <col min="1" max="1" width="33" customWidth="1"/>
    <col min="2" max="2" width="17.6640625" customWidth="1"/>
    <col min="3" max="3" width="16.83203125" customWidth="1"/>
    <col min="4" max="4" width="17.1640625" customWidth="1"/>
    <col min="5" max="5" width="15.33203125" customWidth="1"/>
  </cols>
  <sheetData>
    <row r="1" spans="1:5" x14ac:dyDescent="0.2">
      <c r="A1" s="1"/>
      <c r="B1" s="1"/>
      <c r="C1" s="1"/>
      <c r="D1" s="1"/>
      <c r="E1" s="1"/>
    </row>
    <row r="2" spans="1:5" ht="13" customHeight="1" x14ac:dyDescent="0.2">
      <c r="A2" s="1"/>
      <c r="B2" s="1"/>
      <c r="C2" s="1"/>
      <c r="D2" s="1"/>
      <c r="E2" s="1"/>
    </row>
    <row r="5" spans="1:5" x14ac:dyDescent="0.2">
      <c r="A5" s="22" t="s">
        <v>21</v>
      </c>
      <c r="B5" s="22"/>
      <c r="C5" s="22"/>
      <c r="D5" s="22"/>
      <c r="E5" s="22"/>
    </row>
    <row r="6" spans="1:5" ht="28" x14ac:dyDescent="0.2">
      <c r="A6" s="2" t="s">
        <v>0</v>
      </c>
      <c r="B6" s="3" t="s">
        <v>1</v>
      </c>
      <c r="C6" s="3" t="s">
        <v>2</v>
      </c>
      <c r="D6" s="4" t="s">
        <v>3</v>
      </c>
      <c r="E6" s="5" t="s">
        <v>4</v>
      </c>
    </row>
    <row r="7" spans="1:5" x14ac:dyDescent="0.2">
      <c r="A7" s="6" t="s">
        <v>5</v>
      </c>
      <c r="B7" s="7" t="s">
        <v>6</v>
      </c>
      <c r="C7" s="8">
        <v>230</v>
      </c>
      <c r="D7" s="8">
        <v>120</v>
      </c>
      <c r="E7" s="9">
        <f>D7*C7</f>
        <v>27600</v>
      </c>
    </row>
    <row r="8" spans="1:5" x14ac:dyDescent="0.2">
      <c r="A8" s="10" t="s">
        <v>7</v>
      </c>
      <c r="B8" s="11" t="s">
        <v>8</v>
      </c>
      <c r="C8" s="12">
        <v>45</v>
      </c>
      <c r="D8" s="12">
        <v>120</v>
      </c>
      <c r="E8" s="13">
        <f t="shared" ref="E8:E14" si="0">D8*C8</f>
        <v>5400</v>
      </c>
    </row>
    <row r="9" spans="1:5" x14ac:dyDescent="0.2">
      <c r="A9" s="14" t="s">
        <v>9</v>
      </c>
      <c r="B9" s="11" t="s">
        <v>10</v>
      </c>
      <c r="C9" s="12">
        <v>85</v>
      </c>
      <c r="D9" s="12">
        <v>28</v>
      </c>
      <c r="E9" s="13">
        <f t="shared" si="0"/>
        <v>2380</v>
      </c>
    </row>
    <row r="10" spans="1:5" x14ac:dyDescent="0.2">
      <c r="A10" s="14" t="s">
        <v>11</v>
      </c>
      <c r="B10" s="15" t="s">
        <v>12</v>
      </c>
      <c r="C10" s="16">
        <v>230</v>
      </c>
      <c r="D10" s="16">
        <v>32</v>
      </c>
      <c r="E10" s="13">
        <f t="shared" si="0"/>
        <v>7360</v>
      </c>
    </row>
    <row r="11" spans="1:5" x14ac:dyDescent="0.2">
      <c r="A11" s="14" t="s">
        <v>20</v>
      </c>
      <c r="B11" s="15" t="s">
        <v>12</v>
      </c>
      <c r="C11" s="16">
        <v>230</v>
      </c>
      <c r="D11" s="16">
        <v>250</v>
      </c>
      <c r="E11" s="13">
        <f t="shared" si="0"/>
        <v>57500</v>
      </c>
    </row>
    <row r="12" spans="1:5" x14ac:dyDescent="0.2">
      <c r="A12" s="14" t="s">
        <v>13</v>
      </c>
      <c r="B12" s="15" t="s">
        <v>14</v>
      </c>
      <c r="C12" s="16">
        <v>1</v>
      </c>
      <c r="D12" s="16">
        <v>5000</v>
      </c>
      <c r="E12" s="13">
        <f t="shared" si="0"/>
        <v>5000</v>
      </c>
    </row>
    <row r="13" spans="1:5" x14ac:dyDescent="0.2">
      <c r="A13" s="14" t="s">
        <v>15</v>
      </c>
      <c r="B13" s="15" t="s">
        <v>8</v>
      </c>
      <c r="C13" s="16">
        <v>2500</v>
      </c>
      <c r="D13" s="16">
        <v>1</v>
      </c>
      <c r="E13" s="13">
        <f t="shared" si="0"/>
        <v>2500</v>
      </c>
    </row>
    <row r="14" spans="1:5" x14ac:dyDescent="0.2">
      <c r="A14" s="14" t="s">
        <v>16</v>
      </c>
      <c r="B14" s="15" t="s">
        <v>12</v>
      </c>
      <c r="C14" s="16">
        <v>230</v>
      </c>
      <c r="D14" s="16">
        <v>150</v>
      </c>
      <c r="E14" s="13">
        <f t="shared" si="0"/>
        <v>34500</v>
      </c>
    </row>
    <row r="15" spans="1:5" x14ac:dyDescent="0.2">
      <c r="A15" s="23" t="s">
        <v>17</v>
      </c>
      <c r="B15" s="24"/>
      <c r="C15" s="24"/>
      <c r="D15" s="25"/>
      <c r="E15" s="17">
        <f>SUM(E7:E14)</f>
        <v>142240</v>
      </c>
    </row>
    <row r="16" spans="1:5" x14ac:dyDescent="0.2">
      <c r="A16" s="19" t="s">
        <v>18</v>
      </c>
      <c r="B16" s="20"/>
      <c r="C16" s="20"/>
      <c r="D16" s="21"/>
      <c r="E16" s="18">
        <f>E15*0.2</f>
        <v>28448</v>
      </c>
    </row>
    <row r="17" spans="1:5" x14ac:dyDescent="0.2">
      <c r="A17" s="19" t="s">
        <v>19</v>
      </c>
      <c r="B17" s="20"/>
      <c r="C17" s="20"/>
      <c r="D17" s="21"/>
      <c r="E17" s="18">
        <f>E15+E16</f>
        <v>170688</v>
      </c>
    </row>
  </sheetData>
  <mergeCells count="4">
    <mergeCell ref="A16:D16"/>
    <mergeCell ref="A17:D17"/>
    <mergeCell ref="A5:E5"/>
    <mergeCell ref="A15:D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Microsoft Office User</cp:lastModifiedBy>
  <dcterms:created xsi:type="dcterms:W3CDTF">2020-03-04T17:31:55Z</dcterms:created>
  <dcterms:modified xsi:type="dcterms:W3CDTF">2020-03-10T09:25:08Z</dcterms:modified>
</cp:coreProperties>
</file>