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50"/>
  </bookViews>
  <sheets>
    <sheet name="Громадський бюджет 2021" sheetId="3" r:id="rId1"/>
  </sheets>
  <definedNames>
    <definedName name="_xlnm.Print_Area" localSheetId="0">'Громадський бюджет 2021'!$A$1:$J$37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F9" i="3"/>
  <c r="F8" i="3"/>
  <c r="F7" i="3"/>
  <c r="F6" i="3"/>
  <c r="F5" i="3"/>
  <c r="F13" i="3" l="1"/>
  <c r="F16" i="3" l="1"/>
</calcChain>
</file>

<file path=xl/sharedStrings.xml><?xml version="1.0" encoding="utf-8"?>
<sst xmlns="http://schemas.openxmlformats.org/spreadsheetml/2006/main" count="24" uniqueCount="21">
  <si>
    <t>м2</t>
  </si>
  <si>
    <t>Кількість</t>
  </si>
  <si>
    <t>Найменування</t>
  </si>
  <si>
    <t>Одиниця виміру</t>
  </si>
  <si>
    <t>Вартість одиниці, грн</t>
  </si>
  <si>
    <t>Загальна вартість, грн</t>
  </si>
  <si>
    <t>шт.</t>
  </si>
  <si>
    <t>Улаштування «корита» - зняття верхнього шару землі, вивіз до 30км, планування та ущільнення грунту.</t>
  </si>
  <si>
    <t>Монтаж бордюрів з матеріалом</t>
  </si>
  <si>
    <t>м.п.</t>
  </si>
  <si>
    <t>Улаштування дренажної основи (щебінь, відсів)</t>
  </si>
  <si>
    <t>Плитка гумова 30 мм</t>
  </si>
  <si>
    <t>Монтажні роботи по укладанню гумової плитки</t>
  </si>
  <si>
    <t>Монтаж обладнання з урахуванням бетону</t>
  </si>
  <si>
    <t>Логістика</t>
  </si>
  <si>
    <t>Вартість робіт і матеріалів і логістики</t>
  </si>
  <si>
    <t>Резерв (Загальна сума + 20%)</t>
  </si>
  <si>
    <t>Всього</t>
  </si>
  <si>
    <t xml:space="preserve">Технічний нагляд </t>
  </si>
  <si>
    <t>Демонтаж існуючих конструкцій</t>
  </si>
  <si>
    <t>Кошторис до  Громадський бюджет 2021 по вул. Архітектора Вербицького 9Є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</si>
</sst>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 indent="1"/>
    </xf>
    <xf numFmtId="0" fontId="2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top" wrapText="1" indent="1"/>
    </xf>
    <xf numFmtId="0" fontId="2" fillId="0" borderId="9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justify" vertical="center" wrapText="1"/>
    </xf>
    <xf numFmtId="4" fontId="0" fillId="0" borderId="0" xfId="0" applyNumberFormat="1"/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tabSelected="1" zoomScaleNormal="100" zoomScaleSheetLayoutView="100" workbookViewId="0">
      <selection activeCell="I6" sqref="I6"/>
    </sheetView>
  </sheetViews>
  <sheetFormatPr defaultColWidth="12" defaultRowHeight="15" x14ac:dyDescent="0.25"/>
  <cols>
    <col min="2" max="2" width="47.7109375" customWidth="1"/>
    <col min="6" max="6" width="17.7109375" customWidth="1"/>
  </cols>
  <sheetData>
    <row r="3" spans="2:8" ht="15.75" thickBot="1" x14ac:dyDescent="0.3">
      <c r="B3" s="1" t="s">
        <v>20</v>
      </c>
      <c r="C3" s="1"/>
      <c r="D3" s="1"/>
      <c r="E3" s="1"/>
      <c r="F3" s="1"/>
    </row>
    <row r="4" spans="2:8" ht="43.5" thickBot="1" x14ac:dyDescent="0.3">
      <c r="B4" s="2" t="s">
        <v>2</v>
      </c>
      <c r="C4" s="3" t="s">
        <v>3</v>
      </c>
      <c r="D4" s="3" t="s">
        <v>1</v>
      </c>
      <c r="E4" s="3" t="s">
        <v>4</v>
      </c>
      <c r="F4" s="4" t="s">
        <v>5</v>
      </c>
    </row>
    <row r="5" spans="2:8" x14ac:dyDescent="0.25">
      <c r="B5" s="6" t="s">
        <v>19</v>
      </c>
      <c r="C5" s="7" t="s">
        <v>6</v>
      </c>
      <c r="D5" s="7">
        <v>10</v>
      </c>
      <c r="E5" s="5">
        <v>4000</v>
      </c>
      <c r="F5" s="5">
        <f t="shared" ref="F5:F12" si="0">E5*D5</f>
        <v>40000</v>
      </c>
    </row>
    <row r="6" spans="2:8" ht="45" x14ac:dyDescent="0.25">
      <c r="B6" s="6" t="s">
        <v>7</v>
      </c>
      <c r="C6" s="7" t="s">
        <v>0</v>
      </c>
      <c r="D6" s="7">
        <v>120</v>
      </c>
      <c r="E6" s="5">
        <v>60</v>
      </c>
      <c r="F6" s="5">
        <f>E6*D6</f>
        <v>7200</v>
      </c>
    </row>
    <row r="7" spans="2:8" x14ac:dyDescent="0.25">
      <c r="B7" s="6" t="s">
        <v>8</v>
      </c>
      <c r="C7" s="7" t="s">
        <v>9</v>
      </c>
      <c r="D7" s="7">
        <v>40</v>
      </c>
      <c r="E7" s="5">
        <v>320</v>
      </c>
      <c r="F7" s="5">
        <f t="shared" si="0"/>
        <v>12800</v>
      </c>
    </row>
    <row r="8" spans="2:8" x14ac:dyDescent="0.25">
      <c r="B8" s="6" t="s">
        <v>10</v>
      </c>
      <c r="C8" s="7" t="s">
        <v>0</v>
      </c>
      <c r="D8" s="7">
        <v>120</v>
      </c>
      <c r="E8" s="5">
        <v>300</v>
      </c>
      <c r="F8" s="5">
        <f t="shared" si="0"/>
        <v>36000</v>
      </c>
    </row>
    <row r="9" spans="2:8" x14ac:dyDescent="0.25">
      <c r="B9" s="6" t="s">
        <v>11</v>
      </c>
      <c r="C9" s="7" t="s">
        <v>0</v>
      </c>
      <c r="D9" s="7">
        <v>120</v>
      </c>
      <c r="E9" s="5">
        <v>620</v>
      </c>
      <c r="F9" s="5">
        <f t="shared" si="0"/>
        <v>74400</v>
      </c>
    </row>
    <row r="10" spans="2:8" x14ac:dyDescent="0.25">
      <c r="B10" s="6" t="s">
        <v>12</v>
      </c>
      <c r="C10" s="7" t="s">
        <v>0</v>
      </c>
      <c r="D10" s="7">
        <v>120</v>
      </c>
      <c r="E10" s="5">
        <v>70</v>
      </c>
      <c r="F10" s="5">
        <f t="shared" si="0"/>
        <v>8400</v>
      </c>
    </row>
    <row r="11" spans="2:8" ht="18.75" x14ac:dyDescent="0.25">
      <c r="B11" s="6" t="s">
        <v>13</v>
      </c>
      <c r="C11" s="8"/>
      <c r="D11" s="7">
        <v>1</v>
      </c>
      <c r="E11" s="5">
        <v>20000</v>
      </c>
      <c r="F11" s="5">
        <f t="shared" si="0"/>
        <v>20000</v>
      </c>
    </row>
    <row r="12" spans="2:8" ht="18.75" x14ac:dyDescent="0.25">
      <c r="B12" s="9" t="s">
        <v>14</v>
      </c>
      <c r="C12" s="10"/>
      <c r="D12" s="11">
        <v>1</v>
      </c>
      <c r="E12" s="12">
        <v>5000</v>
      </c>
      <c r="F12" s="13">
        <f t="shared" si="0"/>
        <v>5000</v>
      </c>
    </row>
    <row r="13" spans="2:8" x14ac:dyDescent="0.25">
      <c r="B13" s="14" t="s">
        <v>15</v>
      </c>
      <c r="C13" s="15"/>
      <c r="D13" s="15"/>
      <c r="E13" s="15"/>
      <c r="F13" s="16">
        <f>SUM(F5:F12)</f>
        <v>203800</v>
      </c>
    </row>
    <row r="14" spans="2:8" x14ac:dyDescent="0.25">
      <c r="B14" s="9" t="s">
        <v>18</v>
      </c>
      <c r="C14" s="15"/>
      <c r="D14" s="15"/>
      <c r="E14" s="15"/>
      <c r="F14" s="16">
        <v>4534</v>
      </c>
      <c r="H14" s="17"/>
    </row>
    <row r="15" spans="2:8" ht="15.75" thickBot="1" x14ac:dyDescent="0.3">
      <c r="B15" s="9" t="s">
        <v>16</v>
      </c>
      <c r="C15" s="15"/>
      <c r="D15" s="15"/>
      <c r="E15" s="15"/>
      <c r="F15" s="16">
        <v>41666</v>
      </c>
    </row>
    <row r="16" spans="2:8" ht="15.75" thickBot="1" x14ac:dyDescent="0.3">
      <c r="B16" s="18" t="s">
        <v>17</v>
      </c>
      <c r="C16" s="19"/>
      <c r="D16" s="19"/>
      <c r="E16" s="19"/>
      <c r="F16" s="20">
        <f>SUM(F13:F15)</f>
        <v>250000</v>
      </c>
    </row>
  </sheetData>
  <mergeCells count="2">
    <mergeCell ref="B3:F3"/>
    <mergeCell ref="B16:E16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Громадський бюджет 2021</vt:lpstr>
      <vt:lpstr>'Громадський бюджет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Workstation 7</cp:lastModifiedBy>
  <dcterms:created xsi:type="dcterms:W3CDTF">2020-03-07T10:10:10Z</dcterms:created>
  <dcterms:modified xsi:type="dcterms:W3CDTF">2020-03-09T13:01:44Z</dcterms:modified>
</cp:coreProperties>
</file>