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7755"/>
  </bookViews>
  <sheets>
    <sheet name="ZOO-урок" sheetId="1" r:id="rId1"/>
  </sheets>
  <calcPr calcId="144525" refMode="R1C1"/>
</workbook>
</file>

<file path=xl/calcChain.xml><?xml version="1.0" encoding="utf-8"?>
<calcChain xmlns="http://schemas.openxmlformats.org/spreadsheetml/2006/main">
  <c r="F13" i="1" l="1"/>
  <c r="F9" i="1"/>
  <c r="F12" i="1"/>
  <c r="F10" i="1"/>
  <c r="F11" i="1"/>
  <c r="F14" i="1" l="1"/>
  <c r="F15" i="1" s="1"/>
  <c r="F16" i="1" s="1"/>
</calcChain>
</file>

<file path=xl/sharedStrings.xml><?xml version="1.0" encoding="utf-8"?>
<sst xmlns="http://schemas.openxmlformats.org/spreadsheetml/2006/main" count="24" uniqueCount="19">
  <si>
    <t>№</t>
  </si>
  <si>
    <t>п/п</t>
  </si>
  <si>
    <t>Перелік робіт</t>
  </si>
  <si>
    <t>Одиниця виміру</t>
  </si>
  <si>
    <t>шт.</t>
  </si>
  <si>
    <t>Всього</t>
  </si>
  <si>
    <t>Кількість</t>
  </si>
  <si>
    <t>Кошторис</t>
  </si>
  <si>
    <t>Додаток №1</t>
  </si>
  <si>
    <t>Ціна</t>
  </si>
  <si>
    <t>Сума</t>
  </si>
  <si>
    <t>Будинок Крістерів на Гірці Крістера</t>
  </si>
  <si>
    <t>Створення 3Д візуалізації будинку</t>
  </si>
  <si>
    <t>Монтаж зменшеної копії будинку Крістера у парку, що біля кінотеатра Шевченка (істор. Гірка Крістера)</t>
  </si>
  <si>
    <t>Створення постаменту для розміщення пам'ятки, зменшеної копії будинку Крістера</t>
  </si>
  <si>
    <t xml:space="preserve">Виготовлення інформаційної таблички </t>
  </si>
  <si>
    <t>Резервний фонд 20% (на створення пам'ятки)</t>
  </si>
  <si>
    <t>Створення пам'ятки, зменшеної копії будинку Крістерів з дерева</t>
  </si>
  <si>
    <t>Розрахунок вартості проекту "Будинок Крістерів на Гірці Крістера"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</si>
</sst>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5" fillId="0" borderId="0" xfId="0" applyFont="1"/>
    <xf numFmtId="3" fontId="2" fillId="0" borderId="3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workbookViewId="0">
      <selection activeCell="L12" sqref="L12"/>
    </sheetView>
  </sheetViews>
  <sheetFormatPr defaultRowHeight="12.75" x14ac:dyDescent="0.2"/>
  <cols>
    <col min="1" max="1" width="4.7109375" customWidth="1"/>
    <col min="2" max="2" width="48.140625" customWidth="1"/>
    <col min="3" max="3" width="10.42578125" customWidth="1"/>
    <col min="4" max="4" width="12.140625" customWidth="1"/>
    <col min="5" max="5" width="12.5703125" style="14" customWidth="1"/>
    <col min="6" max="6" width="12.42578125" style="14" customWidth="1"/>
    <col min="7" max="7" width="10.140625" bestFit="1" customWidth="1"/>
    <col min="9" max="9" width="12.28515625" bestFit="1" customWidth="1"/>
  </cols>
  <sheetData>
    <row r="1" spans="1:6" x14ac:dyDescent="0.2">
      <c r="F1" s="15" t="s">
        <v>8</v>
      </c>
    </row>
    <row r="2" spans="1:6" ht="18.75" x14ac:dyDescent="0.3">
      <c r="A2" s="31" t="s">
        <v>7</v>
      </c>
      <c r="B2" s="31"/>
      <c r="C2" s="31"/>
      <c r="D2" s="31"/>
      <c r="E2" s="31"/>
      <c r="F2" s="31"/>
    </row>
    <row r="3" spans="1:6" ht="15.75" x14ac:dyDescent="0.25">
      <c r="A3" s="32" t="s">
        <v>11</v>
      </c>
      <c r="B3" s="32"/>
      <c r="C3" s="32"/>
      <c r="D3" s="32"/>
      <c r="E3" s="32"/>
      <c r="F3" s="32"/>
    </row>
    <row r="4" spans="1:6" ht="15.75" x14ac:dyDescent="0.25">
      <c r="A4" s="32"/>
      <c r="B4" s="32"/>
      <c r="C4" s="32"/>
      <c r="D4" s="32"/>
      <c r="E4" s="32"/>
      <c r="F4" s="32"/>
    </row>
    <row r="6" spans="1:6" ht="13.5" thickBot="1" x14ac:dyDescent="0.25">
      <c r="A6" s="6" t="s">
        <v>18</v>
      </c>
    </row>
    <row r="7" spans="1:6" ht="15.75" customHeight="1" x14ac:dyDescent="0.2">
      <c r="A7" s="1" t="s">
        <v>0</v>
      </c>
      <c r="B7" s="29" t="s">
        <v>2</v>
      </c>
      <c r="C7" s="29" t="s">
        <v>3</v>
      </c>
      <c r="D7" s="29" t="s">
        <v>6</v>
      </c>
      <c r="E7" s="29" t="s">
        <v>9</v>
      </c>
      <c r="F7" s="29" t="s">
        <v>10</v>
      </c>
    </row>
    <row r="8" spans="1:6" ht="17.25" customHeight="1" thickBot="1" x14ac:dyDescent="0.25">
      <c r="A8" s="2" t="s">
        <v>1</v>
      </c>
      <c r="B8" s="30"/>
      <c r="C8" s="30"/>
      <c r="D8" s="30"/>
      <c r="E8" s="30"/>
      <c r="F8" s="30"/>
    </row>
    <row r="9" spans="1:6" ht="16.5" thickBot="1" x14ac:dyDescent="0.25">
      <c r="A9" s="2">
        <v>1</v>
      </c>
      <c r="B9" s="3" t="s">
        <v>12</v>
      </c>
      <c r="C9" s="4" t="s">
        <v>4</v>
      </c>
      <c r="D9" s="7">
        <v>1</v>
      </c>
      <c r="E9" s="10">
        <v>12000</v>
      </c>
      <c r="F9" s="8">
        <f>D9*E9</f>
        <v>12000</v>
      </c>
    </row>
    <row r="10" spans="1:6" ht="37.5" customHeight="1" thickBot="1" x14ac:dyDescent="0.25">
      <c r="A10" s="2">
        <v>2</v>
      </c>
      <c r="B10" s="3" t="s">
        <v>17</v>
      </c>
      <c r="C10" s="4" t="s">
        <v>4</v>
      </c>
      <c r="D10" s="7">
        <v>1</v>
      </c>
      <c r="E10" s="10">
        <v>100000</v>
      </c>
      <c r="F10" s="8">
        <f>D10*E10</f>
        <v>100000</v>
      </c>
    </row>
    <row r="11" spans="1:6" ht="57.75" customHeight="1" thickBot="1" x14ac:dyDescent="0.25">
      <c r="A11" s="2">
        <v>3</v>
      </c>
      <c r="B11" s="12" t="s">
        <v>13</v>
      </c>
      <c r="C11" s="11" t="s">
        <v>4</v>
      </c>
      <c r="D11" s="13">
        <v>1</v>
      </c>
      <c r="E11" s="16">
        <v>2500</v>
      </c>
      <c r="F11" s="16">
        <f>D11*E11</f>
        <v>2500</v>
      </c>
    </row>
    <row r="12" spans="1:6" ht="33.75" customHeight="1" thickBot="1" x14ac:dyDescent="0.25">
      <c r="A12" s="19">
        <v>4</v>
      </c>
      <c r="B12" s="20" t="s">
        <v>14</v>
      </c>
      <c r="C12" s="21" t="s">
        <v>4</v>
      </c>
      <c r="D12" s="22">
        <v>3</v>
      </c>
      <c r="E12" s="23">
        <v>5000</v>
      </c>
      <c r="F12" s="23">
        <f>D12*E12</f>
        <v>15000</v>
      </c>
    </row>
    <row r="13" spans="1:6" ht="33.75" customHeight="1" thickBot="1" x14ac:dyDescent="0.25">
      <c r="A13" s="24">
        <v>5</v>
      </c>
      <c r="B13" s="27" t="s">
        <v>15</v>
      </c>
      <c r="C13" s="28" t="s">
        <v>4</v>
      </c>
      <c r="D13" s="25">
        <v>1</v>
      </c>
      <c r="E13" s="26">
        <v>1334</v>
      </c>
      <c r="F13" s="26">
        <f>D13*E13</f>
        <v>1334</v>
      </c>
    </row>
    <row r="14" spans="1:6" ht="24" customHeight="1" thickBot="1" x14ac:dyDescent="0.25">
      <c r="A14" s="2"/>
      <c r="B14" s="17" t="s">
        <v>10</v>
      </c>
      <c r="C14" s="11"/>
      <c r="D14" s="13"/>
      <c r="E14" s="16"/>
      <c r="F14" s="18">
        <f>SUM(F9:F13)</f>
        <v>130834</v>
      </c>
    </row>
    <row r="15" spans="1:6" ht="37.5" customHeight="1" thickBot="1" x14ac:dyDescent="0.25">
      <c r="A15" s="2"/>
      <c r="B15" s="17" t="s">
        <v>16</v>
      </c>
      <c r="C15" s="11"/>
      <c r="D15" s="13"/>
      <c r="E15" s="16"/>
      <c r="F15" s="18">
        <f>F14*0.2</f>
        <v>26166.800000000003</v>
      </c>
    </row>
    <row r="16" spans="1:6" ht="16.5" thickBot="1" x14ac:dyDescent="0.25">
      <c r="A16" s="2"/>
      <c r="B16" s="5" t="s">
        <v>5</v>
      </c>
      <c r="C16" s="4"/>
      <c r="D16" s="7"/>
      <c r="E16" s="10"/>
      <c r="F16" s="9">
        <f>SUM(F14:F15)</f>
        <v>157000.79999999999</v>
      </c>
    </row>
    <row r="20" ht="39.75" customHeight="1" x14ac:dyDescent="0.2"/>
  </sheetData>
  <mergeCells count="8">
    <mergeCell ref="F7:F8"/>
    <mergeCell ref="A2:F2"/>
    <mergeCell ref="A3:F3"/>
    <mergeCell ref="A4:F4"/>
    <mergeCell ref="B7:B8"/>
    <mergeCell ref="C7:C8"/>
    <mergeCell ref="D7:D8"/>
    <mergeCell ref="E7:E8"/>
  </mergeCells>
  <phoneticPr fontId="4" type="noConversion"/>
  <pageMargins left="0.75" right="0.75" top="1" bottom="1" header="0.5" footer="0.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ZOO-урок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Админ</cp:lastModifiedBy>
  <cp:lastPrinted>2019-03-04T09:31:32Z</cp:lastPrinted>
  <dcterms:created xsi:type="dcterms:W3CDTF">2016-12-02T05:17:30Z</dcterms:created>
  <dcterms:modified xsi:type="dcterms:W3CDTF">2020-03-09T11:41:21Z</dcterms:modified>
</cp:coreProperties>
</file>