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</sheets>
</workbook>
</file>

<file path=xl/sharedStrings.xml><?xml version="1.0" encoding="utf-8"?>
<sst xmlns="http://schemas.openxmlformats.org/spreadsheetml/2006/main" uniqueCount="13">
  <si>
    <t>Найменування</t>
  </si>
  <si>
    <t>Одиниця
виміру</t>
  </si>
  <si>
    <t>Кількість</t>
  </si>
  <si>
    <t>Вартість
одиниці
(грн)</t>
  </si>
  <si>
    <t>Загальна
вартість</t>
  </si>
  <si>
    <t>Влаштування підвищеного пішохідного переходу</t>
  </si>
  <si>
    <t>шт</t>
  </si>
  <si>
    <t>Ремонт сходів</t>
  </si>
  <si>
    <t>Антипаркувальні стовпчики</t>
  </si>
  <si>
    <t>Перила</t>
  </si>
  <si>
    <t>Плитка тактильна</t>
  </si>
  <si>
    <t>Всього проект</t>
  </si>
  <si>
    <t>Всього проект + 20% резерв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</si>
</sst>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Arial"/>
    </font>
    <font>
      <sz val="11"/>
      <color indexed="8"/>
      <name val="Arial"/>
    </font>
    <font>
      <sz val="11"/>
      <color indexed="8"/>
      <name val="Helvetica Neue"/>
    </font>
    <font>
      <b val="1"/>
      <sz val="14"/>
      <color indexed="8"/>
      <name val="Arial"/>
    </font>
    <font>
      <b val="1"/>
      <u val="single"/>
      <sz val="1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49" fontId="4" borderId="2" applyNumberFormat="1" applyFont="1" applyFill="0" applyBorder="1" applyAlignment="1" applyProtection="0">
      <alignment vertical="bottom"/>
    </xf>
    <xf numFmtId="0" fontId="4" borderId="2" applyNumberFormat="1" applyFont="1" applyFill="0" applyBorder="1" applyAlignment="1" applyProtection="0">
      <alignment horizontal="right" vertical="bottom"/>
    </xf>
    <xf numFmtId="49" fontId="4" borderId="3" applyNumberFormat="1" applyFont="1" applyFill="0" applyBorder="1" applyAlignment="1" applyProtection="0">
      <alignment vertical="bottom"/>
    </xf>
    <xf numFmtId="0" fontId="4" borderId="3" applyNumberFormat="1" applyFont="1" applyFill="0" applyBorder="1" applyAlignment="1" applyProtection="0">
      <alignment vertical="bottom"/>
    </xf>
    <xf numFmtId="0" fontId="4" borderId="3" applyNumberFormat="1" applyFont="1" applyFill="0" applyBorder="1" applyAlignment="1" applyProtection="0">
      <alignment horizontal="right" vertical="bottom"/>
    </xf>
    <xf numFmtId="49" fontId="5" borderId="3" applyNumberFormat="1" applyFont="1" applyFill="0" applyBorder="1" applyAlignment="1" applyProtection="0">
      <alignment vertical="bottom"/>
    </xf>
    <xf numFmtId="0" fontId="5" borderId="3" applyNumberFormat="1" applyFont="1" applyFill="0" applyBorder="1" applyAlignment="1" applyProtection="0">
      <alignment vertical="bottom"/>
    </xf>
    <xf numFmtId="49" fontId="6" borderId="3" applyNumberFormat="1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  <xf numFmtId="0" fontId="6" borderId="3" applyNumberFormat="1" applyFont="1" applyFill="0" applyBorder="1" applyAlignment="1" applyProtection="0">
      <alignment horizontal="right" vertical="bottom"/>
    </xf>
    <xf numFmtId="0" fontId="6" borderId="3" applyNumberFormat="0" applyFont="1" applyFill="0" applyBorder="1" applyAlignment="1" applyProtection="0">
      <alignment vertical="bottom"/>
    </xf>
    <xf numFmtId="0" fontId="6" borderId="3" applyNumberFormat="0" applyFont="1" applyFill="0" applyBorder="1" applyAlignment="1" applyProtection="0">
      <alignment horizontal="right" vertical="bottom"/>
    </xf>
    <xf numFmtId="49" fontId="7" borderId="3" applyNumberFormat="1" applyFont="1" applyFill="0" applyBorder="1" applyAlignment="1" applyProtection="0">
      <alignment vertical="bottom"/>
    </xf>
    <xf numFmtId="0" fontId="7" borderId="3" applyNumberFormat="1" applyFont="1" applyFill="0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 showGridLines="0" defaultGridColor="1"/>
  </sheetViews>
  <sheetFormatPr defaultColWidth="8.83333" defaultRowHeight="12.75" customHeight="1" outlineLevelRow="0" outlineLevelCol="0"/>
  <cols>
    <col min="1" max="1" width="66.7344" style="1" customWidth="1"/>
    <col min="2" max="5" width="14.5" style="1" customWidth="1"/>
    <col min="6" max="256" width="8.85156" style="1" customWidth="1"/>
  </cols>
  <sheetData>
    <row r="1" ht="48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</row>
    <row r="2" ht="14.25" customHeight="1">
      <c r="A2" t="s" s="4">
        <v>5</v>
      </c>
      <c r="B2" t="s" s="4">
        <v>6</v>
      </c>
      <c r="C2" s="5">
        <v>1</v>
      </c>
      <c r="D2" s="5">
        <f>100*650</f>
        <v>65000</v>
      </c>
      <c r="E2" s="5">
        <f>D2*C2</f>
        <v>65000</v>
      </c>
    </row>
    <row r="3" ht="15" customHeight="1">
      <c r="A3" t="s" s="6">
        <v>7</v>
      </c>
      <c r="B3" t="s" s="6">
        <v>6</v>
      </c>
      <c r="C3" s="7">
        <v>1</v>
      </c>
      <c r="D3" s="7">
        <v>30000</v>
      </c>
      <c r="E3" s="8">
        <f>D3</f>
        <v>30000</v>
      </c>
    </row>
    <row r="4" ht="15" customHeight="1">
      <c r="A4" t="s" s="6">
        <v>8</v>
      </c>
      <c r="B4" t="s" s="6">
        <v>6</v>
      </c>
      <c r="C4" s="7">
        <v>15</v>
      </c>
      <c r="D4" s="7">
        <v>600</v>
      </c>
      <c r="E4" s="8">
        <f>C4*D4</f>
        <v>9000</v>
      </c>
    </row>
    <row r="5" ht="15" customHeight="1">
      <c r="A5" t="s" s="6">
        <v>9</v>
      </c>
      <c r="B5" t="s" s="6">
        <v>6</v>
      </c>
      <c r="C5" s="7">
        <v>1</v>
      </c>
      <c r="D5" s="7">
        <v>4500</v>
      </c>
      <c r="E5" s="8">
        <f>C5*D5</f>
        <v>4500</v>
      </c>
    </row>
    <row r="6" ht="18" customHeight="1">
      <c r="A6" t="s" s="9">
        <v>10</v>
      </c>
      <c r="B6" t="s" s="6">
        <v>6</v>
      </c>
      <c r="C6" s="7">
        <v>30</v>
      </c>
      <c r="D6" s="7">
        <v>75</v>
      </c>
      <c r="E6" s="10">
        <f>C6*D6</f>
        <v>2250</v>
      </c>
    </row>
    <row r="7" ht="18" customHeight="1">
      <c r="A7" t="s" s="11">
        <v>11</v>
      </c>
      <c r="B7" s="12"/>
      <c r="C7" s="12"/>
      <c r="D7" s="12"/>
      <c r="E7" s="13">
        <f>SUM(E2:E6)</f>
        <v>110750</v>
      </c>
    </row>
    <row r="8" ht="18" customHeight="1">
      <c r="A8" s="14"/>
      <c r="B8" s="12"/>
      <c r="C8" s="12"/>
      <c r="D8" s="12"/>
      <c r="E8" s="15"/>
    </row>
    <row r="9" ht="20.25" customHeight="1">
      <c r="A9" t="s" s="16">
        <v>12</v>
      </c>
      <c r="B9" s="12"/>
      <c r="C9" s="12"/>
      <c r="D9" s="12"/>
      <c r="E9" s="17">
        <f>E7*1.2</f>
        <v>132900</v>
      </c>
    </row>
  </sheetData>
  <pageMargins left="0.747917" right="0.747917" top="0.984028" bottom="0.984028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