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7490" windowHeight="7545"/>
  </bookViews>
  <sheets>
    <sheet name="Гетьманские дни" sheetId="3" r:id="rId1"/>
    <sheet name="Лист1" sheetId="4" r:id="rId2"/>
  </sheets>
  <calcPr calcId="144525" refMode="R1C1"/>
</workbook>
</file>

<file path=xl/calcChain.xml><?xml version="1.0" encoding="utf-8"?>
<calcChain xmlns="http://schemas.openxmlformats.org/spreadsheetml/2006/main">
  <c r="E22" i="3" l="1"/>
  <c r="E12" i="3"/>
  <c r="E23" i="3" l="1"/>
  <c r="E24" i="3" s="1"/>
  <c r="E25" i="3" s="1"/>
</calcChain>
</file>

<file path=xl/sharedStrings.xml><?xml version="1.0" encoding="utf-8"?>
<sst xmlns="http://schemas.openxmlformats.org/spreadsheetml/2006/main" count="25" uniqueCount="24">
  <si>
    <t>№</t>
  </si>
  <si>
    <t>п/п</t>
  </si>
  <si>
    <t xml:space="preserve">Кількість </t>
  </si>
  <si>
    <t>Комплексне проведення заходу</t>
  </si>
  <si>
    <t>Показові виступи та майстер-класи</t>
  </si>
  <si>
    <t>Розробка, ведення, координація заходу, нагородження</t>
  </si>
  <si>
    <t>Технічне забезпечення</t>
  </si>
  <si>
    <t>Дизайн, оформлення</t>
  </si>
  <si>
    <t>Матеріали та послуги</t>
  </si>
  <si>
    <t>Грамоти, призи,нагороди</t>
  </si>
  <si>
    <t>Питна вода</t>
  </si>
  <si>
    <t>Засоби гігієни, пакети, одноразовий посуд</t>
  </si>
  <si>
    <t>Послуги біотуалетів</t>
  </si>
  <si>
    <t>Резерв 20% (інфляція, додаткові витрати)</t>
  </si>
  <si>
    <t>Солодощі, фрукти</t>
  </si>
  <si>
    <t>Розрахунок вартості реалізації проєкту
 "Гетьманські дні в сквері на Польовій 56-74"</t>
  </si>
  <si>
    <t>Локації: спортивні, ігрові, інтелектуальні,творчі - з аніматорами</t>
  </si>
  <si>
    <t>Морозиво та/або солодка вата</t>
  </si>
  <si>
    <r>
      <rPr>
        <b/>
        <sz val="11"/>
        <color theme="1"/>
        <rFont val="Calibri"/>
        <family val="2"/>
        <charset val="204"/>
        <scheme val="minor"/>
      </rPr>
      <t>Загалом по проєкту</t>
    </r>
    <r>
      <rPr>
        <sz val="11"/>
        <color theme="1"/>
        <rFont val="Calibri"/>
        <family val="2"/>
        <charset val="204"/>
        <scheme val="minor"/>
      </rPr>
      <t>, грн</t>
    </r>
  </si>
  <si>
    <r>
      <rPr>
        <b/>
        <sz val="11"/>
        <color theme="1"/>
        <rFont val="Calibri"/>
        <family val="2"/>
        <charset val="204"/>
        <scheme val="minor"/>
      </rPr>
      <t>Всього</t>
    </r>
    <r>
      <rPr>
        <sz val="11"/>
        <color theme="1"/>
        <rFont val="Calibri"/>
        <family val="2"/>
        <charset val="204"/>
        <scheme val="minor"/>
      </rPr>
      <t>, грн</t>
    </r>
  </si>
  <si>
    <r>
      <rPr>
        <b/>
        <sz val="11"/>
        <color theme="1"/>
        <rFont val="Calibri"/>
        <family val="2"/>
        <charset val="204"/>
        <scheme val="minor"/>
      </rPr>
      <t>Всього по проєкту</t>
    </r>
    <r>
      <rPr>
        <sz val="11"/>
        <color theme="1"/>
        <rFont val="Calibri"/>
        <family val="2"/>
        <charset val="204"/>
        <scheme val="minor"/>
      </rPr>
      <t>, грн</t>
    </r>
  </si>
  <si>
    <t>Ціна, грн</t>
  </si>
  <si>
    <t xml:space="preserve">Вартість грн. </t>
  </si>
  <si>
    <t>Найменування товарів (робіт, послуг)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</si>
</sst>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DFB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>
      <alignment horizontal="left" indent="7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/>
    </xf>
    <xf numFmtId="0" fontId="0" fillId="3" borderId="1" xfId="0" applyFill="1" applyBorder="1"/>
    <xf numFmtId="0" fontId="0" fillId="4" borderId="1" xfId="0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DFB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A7" workbookViewId="0">
      <selection activeCell="H23" sqref="H23"/>
    </sheetView>
  </sheetViews>
  <sheetFormatPr defaultRowHeight="15" x14ac:dyDescent="0.25"/>
  <cols>
    <col min="1" max="1" width="6.140625" customWidth="1"/>
    <col min="2" max="2" width="64.5703125" customWidth="1"/>
    <col min="3" max="3" width="12.28515625" customWidth="1"/>
    <col min="4" max="4" width="10" customWidth="1"/>
    <col min="5" max="5" width="11.28515625" customWidth="1"/>
  </cols>
  <sheetData>
    <row r="1" spans="1:6" ht="8.25" customHeight="1" x14ac:dyDescent="0.25">
      <c r="A1" s="5"/>
      <c r="B1" s="5"/>
      <c r="C1" s="5"/>
      <c r="D1" s="1"/>
      <c r="E1" s="1"/>
    </row>
    <row r="2" spans="1:6" ht="53.25" customHeight="1" x14ac:dyDescent="0.3">
      <c r="A2" s="6" t="s">
        <v>15</v>
      </c>
      <c r="B2" s="7"/>
      <c r="C2" s="7"/>
      <c r="D2" s="7"/>
      <c r="E2" s="8"/>
      <c r="F2" s="2"/>
    </row>
    <row r="3" spans="1:6" ht="21" customHeight="1" x14ac:dyDescent="0.25">
      <c r="A3" s="9" t="s">
        <v>0</v>
      </c>
      <c r="B3" s="12" t="s">
        <v>23</v>
      </c>
      <c r="C3" s="10" t="s">
        <v>2</v>
      </c>
      <c r="D3" s="12" t="s">
        <v>21</v>
      </c>
      <c r="E3" s="11" t="s">
        <v>22</v>
      </c>
    </row>
    <row r="4" spans="1:6" ht="18.75" x14ac:dyDescent="0.25">
      <c r="A4" s="9" t="s">
        <v>1</v>
      </c>
      <c r="B4" s="13"/>
      <c r="C4" s="10"/>
      <c r="D4" s="13"/>
      <c r="E4" s="11"/>
    </row>
    <row r="5" spans="1:6" x14ac:dyDescent="0.25">
      <c r="A5" s="1"/>
      <c r="B5" s="20" t="s">
        <v>3</v>
      </c>
      <c r="C5" s="1"/>
      <c r="D5" s="1"/>
      <c r="E5" s="1"/>
    </row>
    <row r="6" spans="1:6" x14ac:dyDescent="0.25">
      <c r="A6" s="1"/>
      <c r="B6" s="1" t="s">
        <v>5</v>
      </c>
      <c r="C6" s="1">
        <v>1</v>
      </c>
      <c r="D6" s="1">
        <v>10000</v>
      </c>
      <c r="E6" s="1">
        <v>10000</v>
      </c>
    </row>
    <row r="7" spans="1:6" ht="15.75" customHeight="1" x14ac:dyDescent="0.25">
      <c r="A7" s="1"/>
      <c r="B7" s="1" t="s">
        <v>16</v>
      </c>
      <c r="C7" s="1">
        <v>5</v>
      </c>
      <c r="D7" s="1">
        <v>8000</v>
      </c>
      <c r="E7" s="1">
        <v>40000</v>
      </c>
    </row>
    <row r="8" spans="1:6" ht="16.5" customHeight="1" x14ac:dyDescent="0.25">
      <c r="A8" s="1"/>
      <c r="B8" s="1" t="s">
        <v>4</v>
      </c>
      <c r="C8" s="1">
        <v>2</v>
      </c>
      <c r="D8" s="1">
        <v>5000</v>
      </c>
      <c r="E8" s="1">
        <v>8000</v>
      </c>
    </row>
    <row r="9" spans="1:6" ht="18" customHeight="1" x14ac:dyDescent="0.25">
      <c r="A9" s="1"/>
      <c r="B9" s="1" t="s">
        <v>6</v>
      </c>
      <c r="C9" s="1">
        <v>1</v>
      </c>
      <c r="D9" s="1">
        <v>12000</v>
      </c>
      <c r="E9" s="1">
        <v>12000</v>
      </c>
    </row>
    <row r="10" spans="1:6" x14ac:dyDescent="0.25">
      <c r="A10" s="1"/>
      <c r="B10" s="1" t="s">
        <v>7</v>
      </c>
      <c r="C10" s="1">
        <v>1</v>
      </c>
      <c r="D10" s="1">
        <v>4000</v>
      </c>
      <c r="E10" s="1">
        <v>4000</v>
      </c>
    </row>
    <row r="11" spans="1:6" x14ac:dyDescent="0.25">
      <c r="A11" s="1"/>
      <c r="B11" s="1"/>
      <c r="C11" s="1"/>
      <c r="D11" s="1"/>
      <c r="E11" s="1"/>
    </row>
    <row r="12" spans="1:6" x14ac:dyDescent="0.25">
      <c r="A12" s="1"/>
      <c r="B12" s="1" t="s">
        <v>19</v>
      </c>
      <c r="C12" s="1"/>
      <c r="D12" s="1"/>
      <c r="E12" s="21">
        <f>SUM(E5:E11)</f>
        <v>74000</v>
      </c>
    </row>
    <row r="13" spans="1:6" x14ac:dyDescent="0.25">
      <c r="A13" s="1"/>
      <c r="B13" s="1"/>
      <c r="C13" s="1"/>
      <c r="D13" s="1"/>
      <c r="E13" s="1"/>
    </row>
    <row r="14" spans="1:6" ht="16.5" customHeight="1" x14ac:dyDescent="0.25">
      <c r="A14" s="1"/>
      <c r="B14" s="20" t="s">
        <v>8</v>
      </c>
      <c r="C14" s="1"/>
      <c r="D14" s="1"/>
      <c r="E14" s="1"/>
    </row>
    <row r="15" spans="1:6" x14ac:dyDescent="0.25">
      <c r="A15" s="1"/>
      <c r="B15" s="1" t="s">
        <v>9</v>
      </c>
      <c r="C15" s="1"/>
      <c r="D15" s="1">
        <v>3000</v>
      </c>
      <c r="E15" s="1">
        <v>3000</v>
      </c>
    </row>
    <row r="16" spans="1:6" ht="19.5" customHeight="1" x14ac:dyDescent="0.25">
      <c r="A16" s="1"/>
      <c r="B16" s="1" t="s">
        <v>17</v>
      </c>
      <c r="C16" s="1"/>
      <c r="D16" s="1">
        <v>4000</v>
      </c>
      <c r="E16" s="1">
        <v>4000</v>
      </c>
    </row>
    <row r="17" spans="1:5" ht="16.5" customHeight="1" x14ac:dyDescent="0.25">
      <c r="A17" s="1"/>
      <c r="B17" s="1" t="s">
        <v>14</v>
      </c>
      <c r="C17" s="1"/>
      <c r="D17" s="1">
        <v>6000</v>
      </c>
      <c r="E17" s="1">
        <v>6000</v>
      </c>
    </row>
    <row r="18" spans="1:5" ht="15.75" customHeight="1" x14ac:dyDescent="0.25">
      <c r="A18" s="1"/>
      <c r="B18" s="1" t="s">
        <v>10</v>
      </c>
      <c r="C18" s="1"/>
      <c r="D18" s="1">
        <v>3000</v>
      </c>
      <c r="E18" s="1">
        <v>3000</v>
      </c>
    </row>
    <row r="19" spans="1:5" ht="18.75" customHeight="1" x14ac:dyDescent="0.25">
      <c r="A19" s="1"/>
      <c r="B19" s="1" t="s">
        <v>11</v>
      </c>
      <c r="C19" s="1"/>
      <c r="D19" s="1">
        <v>1000</v>
      </c>
      <c r="E19" s="1">
        <v>1000</v>
      </c>
    </row>
    <row r="20" spans="1:5" ht="16.5" customHeight="1" x14ac:dyDescent="0.25">
      <c r="A20" s="1"/>
      <c r="B20" s="1" t="s">
        <v>12</v>
      </c>
      <c r="C20" s="1">
        <v>2</v>
      </c>
      <c r="D20" s="1">
        <v>2000</v>
      </c>
      <c r="E20" s="1">
        <v>4000</v>
      </c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 t="s">
        <v>19</v>
      </c>
      <c r="C22" s="1"/>
      <c r="D22" s="1"/>
      <c r="E22" s="21">
        <f>SUM(E15:E21)</f>
        <v>21000</v>
      </c>
    </row>
    <row r="23" spans="1:5" ht="15.75" customHeight="1" x14ac:dyDescent="0.25">
      <c r="A23" s="1"/>
      <c r="B23" s="1" t="s">
        <v>20</v>
      </c>
      <c r="C23" s="1"/>
      <c r="D23" s="1"/>
      <c r="E23" s="19">
        <f>E12+E22</f>
        <v>95000</v>
      </c>
    </row>
    <row r="24" spans="1:5" ht="14.25" customHeight="1" x14ac:dyDescent="0.25">
      <c r="A24" s="1"/>
      <c r="B24" s="1" t="s">
        <v>13</v>
      </c>
      <c r="C24" s="1"/>
      <c r="D24" s="1"/>
      <c r="E24" s="1">
        <f>E23*0.2</f>
        <v>19000</v>
      </c>
    </row>
    <row r="25" spans="1:5" ht="15.75" customHeight="1" x14ac:dyDescent="0.25">
      <c r="A25" s="1"/>
      <c r="B25" s="18" t="s">
        <v>18</v>
      </c>
      <c r="C25" s="18"/>
      <c r="D25" s="18"/>
      <c r="E25" s="19">
        <f>SUM(E23:E24)</f>
        <v>114000</v>
      </c>
    </row>
    <row r="27" spans="1:5" ht="16.5" customHeight="1" x14ac:dyDescent="0.25"/>
    <row r="28" spans="1:5" ht="15.75" customHeight="1" x14ac:dyDescent="0.25"/>
    <row r="29" spans="1:5" ht="19.5" customHeight="1" x14ac:dyDescent="0.25"/>
    <row r="30" spans="1:5" ht="16.5" customHeight="1" x14ac:dyDescent="0.25"/>
    <row r="34" spans="1:9" ht="0.75" customHeight="1" x14ac:dyDescent="0.25"/>
    <row r="35" spans="1:9" ht="20.25" customHeight="1" x14ac:dyDescent="0.25"/>
    <row r="38" spans="1:9" x14ac:dyDescent="0.25">
      <c r="I38" s="1"/>
    </row>
    <row r="39" spans="1:9" x14ac:dyDescent="0.25">
      <c r="I39" s="1"/>
    </row>
    <row r="40" spans="1:9" hidden="1" x14ac:dyDescent="0.25"/>
    <row r="41" spans="1:9" ht="23.25" customHeight="1" x14ac:dyDescent="0.25"/>
    <row r="42" spans="1:9" ht="44.25" customHeight="1" x14ac:dyDescent="0.25"/>
    <row r="44" spans="1:9" ht="18.75" customHeight="1" x14ac:dyDescent="0.25">
      <c r="A44" s="4"/>
      <c r="B44" s="4"/>
      <c r="C44" s="4"/>
      <c r="D44" s="4"/>
      <c r="E44" s="4"/>
      <c r="F44" s="4"/>
    </row>
    <row r="45" spans="1:9" ht="29.25" customHeight="1" x14ac:dyDescent="0.25">
      <c r="A45" s="4"/>
      <c r="B45" s="4"/>
      <c r="C45" s="4"/>
      <c r="D45" s="4"/>
      <c r="E45" s="4"/>
      <c r="F45" s="4"/>
      <c r="G45" s="1"/>
    </row>
    <row r="46" spans="1:9" ht="24" customHeight="1" x14ac:dyDescent="0.25">
      <c r="A46" s="14"/>
      <c r="B46" s="3"/>
      <c r="C46" s="3"/>
      <c r="D46" s="3"/>
      <c r="E46" s="3"/>
      <c r="F46" s="4"/>
    </row>
    <row r="47" spans="1:9" ht="18.75" customHeight="1" x14ac:dyDescent="0.25">
      <c r="A47" s="14"/>
      <c r="B47" s="3"/>
      <c r="C47" s="3"/>
      <c r="D47" s="3"/>
      <c r="E47" s="3"/>
    </row>
    <row r="48" spans="1:9" ht="18.75" customHeight="1" x14ac:dyDescent="0.25">
      <c r="A48" s="3"/>
      <c r="B48" s="3"/>
      <c r="C48" s="3"/>
      <c r="D48" s="3"/>
      <c r="E48" s="3"/>
    </row>
    <row r="49" spans="1:5" ht="18" customHeight="1" x14ac:dyDescent="0.25">
      <c r="A49" s="3"/>
      <c r="B49" s="3"/>
      <c r="C49" s="3"/>
      <c r="D49" s="3"/>
      <c r="E49" s="3"/>
    </row>
    <row r="50" spans="1:5" ht="18.75" x14ac:dyDescent="0.25">
      <c r="A50" s="15"/>
      <c r="B50" s="3"/>
      <c r="C50" s="15"/>
      <c r="D50" s="15"/>
      <c r="E50" s="15"/>
    </row>
    <row r="51" spans="1:5" ht="18.75" x14ac:dyDescent="0.25">
      <c r="A51" s="15"/>
      <c r="B51" s="3"/>
      <c r="C51" s="15"/>
      <c r="D51" s="15"/>
      <c r="E51" s="15"/>
    </row>
    <row r="52" spans="1:5" ht="18.75" x14ac:dyDescent="0.25">
      <c r="A52" s="3"/>
      <c r="B52" s="3"/>
      <c r="C52" s="3"/>
      <c r="D52" s="3"/>
      <c r="E52" s="3"/>
    </row>
    <row r="53" spans="1:5" ht="18.75" x14ac:dyDescent="0.25">
      <c r="A53" s="3"/>
      <c r="B53" s="3"/>
      <c r="C53" s="3"/>
      <c r="D53" s="3"/>
      <c r="E53" s="3"/>
    </row>
    <row r="54" spans="1:5" ht="18.75" x14ac:dyDescent="0.25">
      <c r="A54" s="3"/>
      <c r="B54" s="3"/>
      <c r="C54" s="3"/>
      <c r="D54" s="3"/>
      <c r="E54" s="3"/>
    </row>
    <row r="55" spans="1:5" ht="18.75" x14ac:dyDescent="0.25">
      <c r="A55" s="15"/>
      <c r="B55" s="3"/>
      <c r="C55" s="15"/>
      <c r="D55" s="15"/>
      <c r="E55" s="15"/>
    </row>
    <row r="56" spans="1:5" ht="18.75" x14ac:dyDescent="0.25">
      <c r="A56" s="15"/>
      <c r="B56" s="3"/>
      <c r="C56" s="15"/>
      <c r="D56" s="15"/>
      <c r="E56" s="15"/>
    </row>
    <row r="57" spans="1:5" ht="18.75" x14ac:dyDescent="0.25">
      <c r="A57" s="14"/>
      <c r="B57" s="3"/>
      <c r="C57" s="3"/>
      <c r="D57" s="3"/>
      <c r="E57" s="3"/>
    </row>
    <row r="58" spans="1:5" ht="18.75" x14ac:dyDescent="0.25">
      <c r="A58" s="16"/>
      <c r="B58" s="3"/>
      <c r="C58" s="15"/>
      <c r="D58" s="15"/>
      <c r="E58" s="15"/>
    </row>
    <row r="59" spans="1:5" ht="18.75" x14ac:dyDescent="0.25">
      <c r="A59" s="16"/>
      <c r="B59" s="3"/>
      <c r="C59" s="15"/>
      <c r="D59" s="15"/>
      <c r="E59" s="15"/>
    </row>
    <row r="60" spans="1:5" ht="18.75" x14ac:dyDescent="0.25">
      <c r="A60" s="16"/>
      <c r="B60" s="3"/>
      <c r="C60" s="15"/>
      <c r="D60" s="15"/>
      <c r="E60" s="15"/>
    </row>
    <row r="61" spans="1:5" ht="18.75" x14ac:dyDescent="0.25">
      <c r="A61" s="16"/>
      <c r="B61" s="3"/>
      <c r="C61" s="15"/>
      <c r="D61" s="15"/>
      <c r="E61" s="15"/>
    </row>
    <row r="62" spans="1:5" ht="18.75" x14ac:dyDescent="0.25">
      <c r="A62" s="16"/>
      <c r="B62" s="3"/>
      <c r="C62" s="15"/>
      <c r="D62" s="15"/>
      <c r="E62" s="15"/>
    </row>
    <row r="63" spans="1:5" ht="18.75" x14ac:dyDescent="0.25">
      <c r="A63" s="16"/>
      <c r="B63" s="3"/>
      <c r="C63" s="15"/>
      <c r="D63" s="15"/>
      <c r="E63" s="15"/>
    </row>
    <row r="64" spans="1:5" ht="18.75" x14ac:dyDescent="0.25">
      <c r="A64" s="16"/>
      <c r="B64" s="3"/>
      <c r="C64" s="15"/>
      <c r="D64" s="15"/>
      <c r="E64" s="15"/>
    </row>
    <row r="65" spans="1:5" ht="18.75" x14ac:dyDescent="0.25">
      <c r="A65" s="14"/>
      <c r="B65" s="3"/>
      <c r="C65" s="3"/>
      <c r="D65" s="3"/>
      <c r="E65" s="3"/>
    </row>
    <row r="66" spans="1:5" ht="18.75" x14ac:dyDescent="0.25">
      <c r="A66" s="16"/>
      <c r="B66" s="3"/>
      <c r="C66" s="15"/>
      <c r="D66" s="15"/>
      <c r="E66" s="15"/>
    </row>
    <row r="67" spans="1:5" ht="18.75" x14ac:dyDescent="0.25">
      <c r="A67" s="16"/>
      <c r="B67" s="3"/>
      <c r="C67" s="15"/>
      <c r="D67" s="15"/>
      <c r="E67" s="15"/>
    </row>
    <row r="68" spans="1:5" ht="18.75" x14ac:dyDescent="0.25">
      <c r="A68" s="16"/>
      <c r="B68" s="3"/>
      <c r="C68" s="15"/>
      <c r="D68" s="15"/>
      <c r="E68" s="15"/>
    </row>
    <row r="69" spans="1:5" ht="18.75" x14ac:dyDescent="0.25">
      <c r="A69" s="16"/>
      <c r="B69" s="3"/>
      <c r="C69" s="15"/>
      <c r="D69" s="15"/>
      <c r="E69" s="15"/>
    </row>
    <row r="70" spans="1:5" ht="18.75" x14ac:dyDescent="0.25">
      <c r="A70" s="16"/>
      <c r="B70" s="3"/>
      <c r="C70" s="15"/>
      <c r="D70" s="15"/>
      <c r="E70" s="15"/>
    </row>
    <row r="71" spans="1:5" ht="18.75" x14ac:dyDescent="0.25">
      <c r="A71" s="14"/>
      <c r="B71" s="3"/>
      <c r="C71" s="3"/>
      <c r="D71" s="3"/>
      <c r="E71" s="3"/>
    </row>
    <row r="72" spans="1:5" ht="18.75" x14ac:dyDescent="0.25">
      <c r="A72" s="14"/>
      <c r="B72" s="3"/>
      <c r="C72" s="3"/>
      <c r="D72" s="3"/>
      <c r="E72" s="3"/>
    </row>
    <row r="73" spans="1:5" ht="18.75" x14ac:dyDescent="0.25">
      <c r="A73" s="14"/>
      <c r="B73" s="3"/>
      <c r="C73" s="3"/>
      <c r="D73" s="3"/>
      <c r="E73" s="3"/>
    </row>
    <row r="74" spans="1:5" ht="18.75" x14ac:dyDescent="0.25">
      <c r="A74" s="14"/>
      <c r="B74" s="3"/>
      <c r="C74" s="3"/>
      <c r="D74" s="3"/>
      <c r="E74" s="3"/>
    </row>
    <row r="75" spans="1:5" ht="18.75" x14ac:dyDescent="0.25">
      <c r="A75" s="14"/>
      <c r="B75" s="3"/>
      <c r="C75" s="3"/>
      <c r="D75" s="3"/>
      <c r="E75" s="3"/>
    </row>
    <row r="76" spans="1:5" ht="18.75" x14ac:dyDescent="0.25">
      <c r="A76" s="14"/>
      <c r="B76" s="3"/>
      <c r="C76" s="3"/>
      <c r="D76" s="3"/>
      <c r="E76" s="3"/>
    </row>
    <row r="77" spans="1:5" ht="18.75" x14ac:dyDescent="0.25">
      <c r="A77" s="3"/>
      <c r="B77" s="3"/>
      <c r="C77" s="3"/>
      <c r="D77" s="3"/>
      <c r="E77" s="3"/>
    </row>
    <row r="78" spans="1:5" ht="18.75" x14ac:dyDescent="0.25">
      <c r="A78" s="3"/>
      <c r="B78" s="17"/>
      <c r="C78" s="17"/>
      <c r="D78" s="17"/>
      <c r="E78" s="17"/>
    </row>
    <row r="79" spans="1:5" x14ac:dyDescent="0.25">
      <c r="A79" s="4"/>
      <c r="B79" s="4"/>
      <c r="C79" s="4"/>
      <c r="D79" s="4"/>
      <c r="E79" s="4"/>
    </row>
    <row r="80" spans="1:5" x14ac:dyDescent="0.25">
      <c r="A80" s="4"/>
      <c r="B80" s="4"/>
      <c r="C80" s="4"/>
      <c r="D80" s="4"/>
      <c r="E80" s="4"/>
    </row>
    <row r="81" spans="1:5" x14ac:dyDescent="0.25">
      <c r="A81" s="4"/>
      <c r="B81" s="4"/>
      <c r="C81" s="4"/>
      <c r="D81" s="4"/>
      <c r="E81" s="4"/>
    </row>
    <row r="82" spans="1:5" x14ac:dyDescent="0.25">
      <c r="A82" s="4"/>
      <c r="B82" s="4"/>
      <c r="C82" s="4"/>
      <c r="D82" s="4"/>
      <c r="E82" s="4"/>
    </row>
    <row r="83" spans="1:5" x14ac:dyDescent="0.25">
      <c r="A83" s="4"/>
      <c r="B83" s="4"/>
      <c r="C83" s="4"/>
      <c r="D83" s="4"/>
      <c r="E83" s="4"/>
    </row>
    <row r="84" spans="1:5" x14ac:dyDescent="0.25">
      <c r="A84" s="4"/>
      <c r="B84" s="4"/>
      <c r="C84" s="4"/>
      <c r="D84" s="4"/>
      <c r="E84" s="4"/>
    </row>
    <row r="85" spans="1:5" x14ac:dyDescent="0.25">
      <c r="A85" s="4"/>
      <c r="B85" s="4"/>
      <c r="C85" s="4"/>
      <c r="D85" s="4"/>
      <c r="E85" s="4"/>
    </row>
    <row r="86" spans="1:5" x14ac:dyDescent="0.25">
      <c r="A86" s="4"/>
      <c r="B86" s="4"/>
      <c r="C86" s="4"/>
      <c r="D86" s="4"/>
      <c r="E86" s="4"/>
    </row>
    <row r="87" spans="1:5" x14ac:dyDescent="0.25">
      <c r="A87" s="4"/>
      <c r="B87" s="4"/>
      <c r="C87" s="4"/>
      <c r="D87" s="4"/>
      <c r="E87" s="4"/>
    </row>
    <row r="88" spans="1:5" x14ac:dyDescent="0.25">
      <c r="A88" s="4"/>
      <c r="B88" s="4"/>
      <c r="C88" s="4"/>
      <c r="D88" s="4"/>
      <c r="E88" s="4"/>
    </row>
    <row r="89" spans="1:5" x14ac:dyDescent="0.25">
      <c r="A89" s="4"/>
      <c r="B89" s="4"/>
      <c r="C89" s="4"/>
      <c r="D89" s="4"/>
      <c r="E89" s="4"/>
    </row>
  </sheetData>
  <mergeCells count="30">
    <mergeCell ref="B3:B4"/>
    <mergeCell ref="A68:A70"/>
    <mergeCell ref="C68:C70"/>
    <mergeCell ref="D68:D70"/>
    <mergeCell ref="E66:E67"/>
    <mergeCell ref="E68:E70"/>
    <mergeCell ref="A66:A67"/>
    <mergeCell ref="C66:C67"/>
    <mergeCell ref="D66:D67"/>
    <mergeCell ref="C3:C4"/>
    <mergeCell ref="E3:E4"/>
    <mergeCell ref="E55:E56"/>
    <mergeCell ref="D55:D56"/>
    <mergeCell ref="D3:D4"/>
    <mergeCell ref="A55:A56"/>
    <mergeCell ref="C55:C56"/>
    <mergeCell ref="A60:A64"/>
    <mergeCell ref="C60:C64"/>
    <mergeCell ref="D60:D64"/>
    <mergeCell ref="A58:A59"/>
    <mergeCell ref="C58:C59"/>
    <mergeCell ref="D58:D59"/>
    <mergeCell ref="E60:E64"/>
    <mergeCell ref="E58:E59"/>
    <mergeCell ref="A1:C1"/>
    <mergeCell ref="A2:E2"/>
    <mergeCell ref="A50:A51"/>
    <mergeCell ref="C50:C51"/>
    <mergeCell ref="D50:D51"/>
    <mergeCell ref="E50:E51"/>
  </mergeCells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Гетьманские дни</vt:lpstr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1</cp:lastModifiedBy>
  <cp:lastPrinted>2020-01-10T19:46:30Z</cp:lastPrinted>
  <dcterms:created xsi:type="dcterms:W3CDTF">2017-09-06T10:40:09Z</dcterms:created>
  <dcterms:modified xsi:type="dcterms:W3CDTF">2020-03-06T12:37:57Z</dcterms:modified>
</cp:coreProperties>
</file>