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4120" windowHeight="1260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I5" i="1"/>
  <c r="I6" s="1"/>
  <c r="I7"/>
  <c r="I8" s="1"/>
  <c r="I9" l="1"/>
  <c r="I10" s="1"/>
</calcChain>
</file>

<file path=xl/sharedStrings.xml><?xml version="1.0" encoding="utf-8"?>
<sst xmlns="http://schemas.openxmlformats.org/spreadsheetml/2006/main" count="11" uniqueCount="11">
  <si>
    <t>№</t>
  </si>
  <si>
    <t>Найменування</t>
  </si>
  <si>
    <t>Сума, грн.</t>
  </si>
  <si>
    <t>Послуги викладачів</t>
  </si>
  <si>
    <t>Всього послуги викладачів</t>
  </si>
  <si>
    <t>Резерв 20%</t>
  </si>
  <si>
    <t>ВСЬОГО</t>
  </si>
  <si>
    <t xml:space="preserve">Всього </t>
  </si>
  <si>
    <t>Комунікаційна платформа в Facebook та Instagram</t>
  </si>
  <si>
    <t>Вартість         за місяць/ за годину,  грн.</t>
  </si>
  <si>
    <t>Кількість, місяц./ год.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</si>
</sst>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2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1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0" xfId="0" applyNumberFormat="1" applyFont="1"/>
    <xf numFmtId="4" fontId="1" fillId="0" borderId="1" xfId="0" applyNumberFormat="1" applyFont="1" applyBorder="1"/>
    <xf numFmtId="4" fontId="1" fillId="0" borderId="0" xfId="0" applyNumberFormat="1" applyFont="1" applyBorder="1"/>
    <xf numFmtId="0" fontId="2" fillId="0" borderId="0" xfId="0" applyFont="1" applyBorder="1"/>
    <xf numFmtId="4" fontId="1" fillId="0" borderId="0" xfId="0" applyNumberFormat="1" applyFo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6"/>
  <sheetViews>
    <sheetView tabSelected="1" workbookViewId="0">
      <selection activeCell="I8" sqref="I8"/>
    </sheetView>
  </sheetViews>
  <sheetFormatPr defaultRowHeight="14.25"/>
  <cols>
    <col min="1" max="1" width="6.5703125" style="2" customWidth="1"/>
    <col min="2" max="5" width="9.140625" style="2"/>
    <col min="6" max="6" width="12.140625" style="2" customWidth="1"/>
    <col min="7" max="7" width="15.85546875" style="2" customWidth="1"/>
    <col min="8" max="8" width="11.5703125" style="2" customWidth="1"/>
    <col min="9" max="9" width="13.28515625" style="2" customWidth="1"/>
    <col min="10" max="11" width="9.140625" style="2"/>
    <col min="12" max="12" width="11.28515625" style="2" bestFit="1" customWidth="1"/>
    <col min="13" max="16384" width="9.140625" style="2"/>
  </cols>
  <sheetData>
    <row r="3" spans="1:12" ht="57" customHeight="1">
      <c r="A3" s="1" t="s">
        <v>0</v>
      </c>
      <c r="B3" s="18" t="s">
        <v>1</v>
      </c>
      <c r="C3" s="18"/>
      <c r="D3" s="18"/>
      <c r="E3" s="18"/>
      <c r="F3" s="18"/>
      <c r="G3" s="1" t="s">
        <v>9</v>
      </c>
      <c r="H3" s="1" t="s">
        <v>10</v>
      </c>
      <c r="I3" s="1" t="s">
        <v>2</v>
      </c>
    </row>
    <row r="4" spans="1:12" ht="15">
      <c r="A4" s="3"/>
      <c r="B4" s="19"/>
      <c r="C4" s="19"/>
      <c r="D4" s="19"/>
      <c r="E4" s="19"/>
      <c r="F4" s="19"/>
      <c r="G4" s="4"/>
      <c r="H4" s="4"/>
      <c r="I4" s="5"/>
    </row>
    <row r="5" spans="1:12" ht="35.25" customHeight="1">
      <c r="A5" s="6">
        <v>1</v>
      </c>
      <c r="B5" s="22" t="s">
        <v>8</v>
      </c>
      <c r="C5" s="23"/>
      <c r="D5" s="23"/>
      <c r="E5" s="23"/>
      <c r="F5" s="23"/>
      <c r="G5" s="7">
        <v>7000</v>
      </c>
      <c r="H5" s="7">
        <v>9</v>
      </c>
      <c r="I5" s="7">
        <f>G5*H5</f>
        <v>63000</v>
      </c>
    </row>
    <row r="6" spans="1:12" ht="23.25" customHeight="1">
      <c r="A6" s="8"/>
      <c r="B6" s="20" t="s">
        <v>7</v>
      </c>
      <c r="C6" s="21"/>
      <c r="D6" s="21"/>
      <c r="E6" s="21"/>
      <c r="F6" s="21"/>
      <c r="G6" s="10"/>
      <c r="H6" s="7"/>
      <c r="I6" s="7">
        <f>SUM(I5:I5)</f>
        <v>63000</v>
      </c>
    </row>
    <row r="7" spans="1:12" ht="27" customHeight="1">
      <c r="A7" s="8">
        <v>2</v>
      </c>
      <c r="B7" s="17" t="s">
        <v>3</v>
      </c>
      <c r="C7" s="17"/>
      <c r="D7" s="17"/>
      <c r="E7" s="17"/>
      <c r="F7" s="17"/>
      <c r="G7" s="7">
        <v>1200</v>
      </c>
      <c r="H7" s="7">
        <v>360</v>
      </c>
      <c r="I7" s="7">
        <f>G7*H7</f>
        <v>432000</v>
      </c>
    </row>
    <row r="8" spans="1:12" ht="27" customHeight="1">
      <c r="A8" s="8"/>
      <c r="B8" s="16" t="s">
        <v>4</v>
      </c>
      <c r="C8" s="16"/>
      <c r="D8" s="16"/>
      <c r="E8" s="16"/>
      <c r="F8" s="16"/>
      <c r="G8" s="10"/>
      <c r="H8" s="10"/>
      <c r="I8" s="10">
        <f>I7</f>
        <v>432000</v>
      </c>
      <c r="L8" s="11"/>
    </row>
    <row r="9" spans="1:12" ht="19.5" customHeight="1">
      <c r="A9" s="9"/>
      <c r="B9" s="17" t="s">
        <v>5</v>
      </c>
      <c r="C9" s="17"/>
      <c r="D9" s="17"/>
      <c r="E9" s="17"/>
      <c r="F9" s="17"/>
      <c r="G9" s="10"/>
      <c r="H9" s="10"/>
      <c r="I9" s="10">
        <f>(I6+I8)*0.2</f>
        <v>99000</v>
      </c>
    </row>
    <row r="10" spans="1:12" ht="27" customHeight="1">
      <c r="A10" s="9"/>
      <c r="B10" s="16" t="s">
        <v>6</v>
      </c>
      <c r="C10" s="16"/>
      <c r="D10" s="16"/>
      <c r="E10" s="16"/>
      <c r="F10" s="16"/>
      <c r="G10" s="12"/>
      <c r="H10" s="12"/>
      <c r="I10" s="12">
        <f>I6+I8+I9</f>
        <v>594000</v>
      </c>
      <c r="L10" s="15"/>
    </row>
    <row r="13" spans="1:12" ht="15">
      <c r="I13" s="13"/>
    </row>
    <row r="14" spans="1:12">
      <c r="I14" s="14"/>
    </row>
    <row r="15" spans="1:12">
      <c r="I15" s="14"/>
    </row>
    <row r="16" spans="1:12">
      <c r="I16" s="14"/>
    </row>
  </sheetData>
  <mergeCells count="8">
    <mergeCell ref="B8:F8"/>
    <mergeCell ref="B9:F9"/>
    <mergeCell ref="B10:F10"/>
    <mergeCell ref="B3:F3"/>
    <mergeCell ref="B4:F4"/>
    <mergeCell ref="B6:F6"/>
    <mergeCell ref="B7:F7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tetyana.cherpak</cp:lastModifiedBy>
  <cp:lastPrinted>2020-03-10T12:10:13Z</cp:lastPrinted>
  <dcterms:created xsi:type="dcterms:W3CDTF">2019-03-05T14:49:41Z</dcterms:created>
  <dcterms:modified xsi:type="dcterms:W3CDTF">2020-03-10T12:10:39Z</dcterms:modified>
</cp:coreProperties>
</file>