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  <c r="F122" i="1"/>
  <c r="F123" i="1"/>
  <c r="F124" i="1"/>
  <c r="F125" i="1"/>
  <c r="F121" i="1" l="1"/>
  <c r="F120" i="1"/>
  <c r="F119" i="1"/>
  <c r="F113" i="1"/>
  <c r="F114" i="1"/>
  <c r="F115" i="1"/>
  <c r="F116" i="1"/>
  <c r="F112" i="1"/>
  <c r="F111" i="1"/>
  <c r="F100" i="1"/>
  <c r="F101" i="1"/>
  <c r="F102" i="1"/>
  <c r="F103" i="1"/>
  <c r="F104" i="1"/>
  <c r="F105" i="1"/>
  <c r="F106" i="1"/>
  <c r="F107" i="1"/>
  <c r="F108" i="1"/>
  <c r="F95" i="1"/>
  <c r="F94" i="1"/>
  <c r="F93" i="1"/>
  <c r="F92" i="1"/>
  <c r="F91" i="1"/>
  <c r="F90" i="1" l="1"/>
  <c r="F89" i="1"/>
  <c r="F88" i="1"/>
  <c r="F85" i="1"/>
  <c r="F84" i="1"/>
  <c r="F83" i="1"/>
  <c r="F82" i="1"/>
  <c r="F81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5" i="1"/>
  <c r="F80" i="1"/>
  <c r="F7" i="1"/>
  <c r="F10" i="1" l="1"/>
  <c r="F6" i="1"/>
  <c r="F8" i="1"/>
  <c r="F9" i="1"/>
  <c r="F11" i="1"/>
  <c r="F12" i="1"/>
  <c r="F5" i="1"/>
</calcChain>
</file>

<file path=xl/sharedStrings.xml><?xml version="1.0" encoding="utf-8"?>
<sst xmlns="http://schemas.openxmlformats.org/spreadsheetml/2006/main" count="258" uniqueCount="149">
  <si>
    <t xml:space="preserve">№ </t>
  </si>
  <si>
    <t>Найменування матеріалів</t>
  </si>
  <si>
    <t xml:space="preserve">Одиниця виміру     </t>
  </si>
  <si>
    <t xml:space="preserve">Кількість одиниць     </t>
  </si>
  <si>
    <t xml:space="preserve">Ціна за одиницю </t>
  </si>
  <si>
    <t>Вартість</t>
  </si>
  <si>
    <t>Кут для плитки( зовнішній )</t>
  </si>
  <si>
    <t>Хрестики дистанційні (1,5 мм;200шт/упаковка)</t>
  </si>
  <si>
    <t>шт</t>
  </si>
  <si>
    <t>м</t>
  </si>
  <si>
    <t>Труба гофрована 29/35 мм</t>
  </si>
  <si>
    <t>Труба гофрована 23/28 мм</t>
  </si>
  <si>
    <t>Кронштейн, тип O 100, 471х40 мм</t>
  </si>
  <si>
    <t>Крюк подвійний 9х100мм</t>
  </si>
  <si>
    <t>Перехідник латунний (футорка) 1/2"х3/4" ВЗ</t>
  </si>
  <si>
    <t>Заглушка монтажна пластик/латунь 1/2"</t>
  </si>
  <si>
    <t>Кран кульовий з американкою, ONYX DN25</t>
  </si>
  <si>
    <t>Кран кульовий з американкою, ONYX DN15</t>
  </si>
  <si>
    <t>Труба каналізаційна 100, довжина 2000мм</t>
  </si>
  <si>
    <t>Труба каналізаційна 100, довжина 1000мм</t>
  </si>
  <si>
    <t>Труба каналізаційна 100, довжина 500мм</t>
  </si>
  <si>
    <t>Трійник 100/100 87°</t>
  </si>
  <si>
    <t>Трійник 100/100 45°</t>
  </si>
  <si>
    <t>Трійник 100/50 45°</t>
  </si>
  <si>
    <t>Коліно 100 45°</t>
  </si>
  <si>
    <t>Коліно 100 87°</t>
  </si>
  <si>
    <t>Коліно 50 45°</t>
  </si>
  <si>
    <t>Труба каналізаційна 50, довжина 250мм</t>
  </si>
  <si>
    <t>Труба каналізаційна 50, довжина 500мм</t>
  </si>
  <si>
    <t>Труба каналізаційна 50, довжина 2000мм</t>
  </si>
  <si>
    <t>Ревізія 100</t>
  </si>
  <si>
    <t>Трійник  50/40 45°</t>
  </si>
  <si>
    <t>Коліно 40 45°</t>
  </si>
  <si>
    <t>Перехідник 50/40 короткий</t>
  </si>
  <si>
    <t>Коліно 40 87°</t>
  </si>
  <si>
    <t>Труба каналізаційна 40, довжина  500мм</t>
  </si>
  <si>
    <t>Труба каналізаційна 40, довжина  250мм</t>
  </si>
  <si>
    <t>Заглушка  40</t>
  </si>
  <si>
    <t>WLC Хомут оцинк. з гумов. ізоляц.  4'' DN100 109-119мм М8/10</t>
  </si>
  <si>
    <t>WLC Хомут оцинк. з гумов. ізоляц.  1.1/2'' DN40 48-53мм М8</t>
  </si>
  <si>
    <t>WLC Хомут оцинк. з гумов. ізоляц.  1.1/4'' DN32 40-46мм М8</t>
  </si>
  <si>
    <t>BIS Нейлоновий дюбель 10ммх50мм</t>
  </si>
  <si>
    <t>BIS Шуруп-гвинт М8 х 120мм</t>
  </si>
  <si>
    <t>Сальник гумовий 40/30</t>
  </si>
  <si>
    <t>Двокорпусний трап з вертикальним підключенням DN50, h 102-156мм, сухий сифон Neptun, з фланцем, квадратна решітка з нержавіючої сталі</t>
  </si>
  <si>
    <t>Вазелін технічний 250г</t>
  </si>
  <si>
    <t>Труба оцинкована Ф40</t>
  </si>
  <si>
    <t>Чаша Генуя</t>
  </si>
  <si>
    <t>Сифон для чаші Генуя</t>
  </si>
  <si>
    <t>Бачок прихованого монтажа для чаші Генуя</t>
  </si>
  <si>
    <t>Умивальник 60 см</t>
  </si>
  <si>
    <t>Тумба під умивальник</t>
  </si>
  <si>
    <t xml:space="preserve">Змішувач на умивальник </t>
  </si>
  <si>
    <t>Сифон для умивальника</t>
  </si>
  <si>
    <t>Радіатор опалення</t>
  </si>
  <si>
    <t>Вентиль хромований 1/2*1/2</t>
  </si>
  <si>
    <t>м/п</t>
  </si>
  <si>
    <t>Пісуар</t>
  </si>
  <si>
    <t xml:space="preserve">Сифон для пісуара </t>
  </si>
  <si>
    <t>Вентиль сенсорний для пісуара</t>
  </si>
  <si>
    <t>Перфорований кут 3м</t>
  </si>
  <si>
    <t>Штукатурка Родбанд</t>
  </si>
  <si>
    <t>мішок</t>
  </si>
  <si>
    <t>Папір наждачний(180 зерно)</t>
  </si>
  <si>
    <t>кг</t>
  </si>
  <si>
    <t>Фарба водоемульсіонна акрілова матова (10л)</t>
  </si>
  <si>
    <t>бутилка</t>
  </si>
  <si>
    <t>Кабель ВВГнгд 3 х 1,5</t>
  </si>
  <si>
    <t>Світильник LED панель 600 х 600(36Вт)</t>
  </si>
  <si>
    <t>Блок живлення (200 Вт) -220/12 В</t>
  </si>
  <si>
    <t>Коробка під вимикач</t>
  </si>
  <si>
    <t>Гофра-труба</t>
  </si>
  <si>
    <t>Повітряпровід (діаметр  125)</t>
  </si>
  <si>
    <t>Гнучкий повітряпровід (діаметр 125)</t>
  </si>
  <si>
    <t>Трійник 125/125/125</t>
  </si>
  <si>
    <t>Гнучка вставка RFI 125</t>
  </si>
  <si>
    <t>Дроссель клапан RRC 125</t>
  </si>
  <si>
    <t>Зворотній клапан FC 125</t>
  </si>
  <si>
    <t xml:space="preserve">Метал для кріплення </t>
  </si>
  <si>
    <t>Матеріали для облицювальних робіт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</si>
  <si>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</si>
  <si>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л</t>
  </si>
  <si>
    <t>Матеріали для сантехнічних робіт</t>
  </si>
  <si>
    <t>Матеріали для малярних  робіт</t>
  </si>
  <si>
    <t>Електрика</t>
  </si>
  <si>
    <t>Вентиляція</t>
  </si>
  <si>
    <t>Сантехнічні кабінки-перегородки</t>
  </si>
  <si>
    <t xml:space="preserve"> лист</t>
  </si>
  <si>
    <t>Опора пластик, алюмінієвий перехідник</t>
  </si>
  <si>
    <t xml:space="preserve">Петлі </t>
  </si>
  <si>
    <t>Замок для кабінки</t>
  </si>
  <si>
    <t>Ручки для кабінки</t>
  </si>
  <si>
    <t>Кабель ВВГнгд 3 х 2,5</t>
  </si>
  <si>
    <t>Світлодіодна стрічка 12В з профілем</t>
  </si>
  <si>
    <t>Встановлення дверей,вікон та  підвісної  стелі</t>
  </si>
  <si>
    <t>Вартість виконання робіт</t>
  </si>
  <si>
    <t>Облицювальні роботи</t>
  </si>
  <si>
    <t>Сантехнічні роботи</t>
  </si>
  <si>
    <t>Малярні роботи</t>
  </si>
  <si>
    <t>Роботи по електриці</t>
  </si>
  <si>
    <t>Роботи по вентиляції</t>
  </si>
  <si>
    <t>Виготовлення  і монтаж кабінок-перегородок в санвузли</t>
  </si>
  <si>
    <t>Профіль алюмінієвий  анодований 21 мкм</t>
  </si>
  <si>
    <t>Всього:</t>
  </si>
  <si>
    <t>Вікно металопластиковий пакет(1500 х2500)</t>
  </si>
  <si>
    <t>Монтаж склопакетів</t>
  </si>
  <si>
    <t xml:space="preserve">Монтаж підвісної стелі Армстронг </t>
  </si>
  <si>
    <t>Всього :</t>
  </si>
  <si>
    <t xml:space="preserve">Підвіс  універсальний </t>
  </si>
  <si>
    <t/>
  </si>
  <si>
    <t>Всього (з урахуванням 20% резерву) :</t>
  </si>
  <si>
    <t>Плитка керамічна для підлоги</t>
  </si>
  <si>
    <t>Суміш для гідроізоляції Рідке скло (5 кг)</t>
  </si>
  <si>
    <t>Труба  25х3,5 мм</t>
  </si>
  <si>
    <t>Труба  20х2,8 мм</t>
  </si>
  <si>
    <t>Трійник  25-25-25 PX</t>
  </si>
  <si>
    <t>Трійник 25-20-20 PX</t>
  </si>
  <si>
    <t>Кутник  90°, 25 PX</t>
  </si>
  <si>
    <t>Трійник  20-20-20 PX</t>
  </si>
  <si>
    <t>Кутник 90°, 20 PX</t>
  </si>
  <si>
    <t>Перехідник з внутрішньою резьбою 25-Rp 1" RX</t>
  </si>
  <si>
    <t>Кутник  настінний короткий 25-Rp3/4"</t>
  </si>
  <si>
    <t>Кутник  настінний короткий 20-Rp1/2"</t>
  </si>
  <si>
    <t>Гільза для запресовки 20 PX</t>
  </si>
  <si>
    <t>Гільза  для запресовки 25 PX</t>
  </si>
  <si>
    <t>Сілікон прозорий  310мл (-40+100)</t>
  </si>
  <si>
    <t>Сілікон білий 310мл (-40+100)</t>
  </si>
  <si>
    <t xml:space="preserve">Шпаклівка </t>
  </si>
  <si>
    <t>Грунтовка протигрибкова 800мл</t>
  </si>
  <si>
    <t xml:space="preserve">Вимикач двоклавішний </t>
  </si>
  <si>
    <t>Витяжний вентилятор  RV 100 L</t>
  </si>
  <si>
    <t>Витяжний вентилятор  RV 125 L</t>
  </si>
  <si>
    <t xml:space="preserve">Витяжний анемостат DVS-125 </t>
  </si>
  <si>
    <t>Ламінована ДСП(16мм)   2750 х 1830мм</t>
  </si>
  <si>
    <t>Плита Армстронг 600 х 600 х 12мм</t>
  </si>
  <si>
    <t>Профіль  основний  3,6 м</t>
  </si>
  <si>
    <t>Профіль поперечний 1,2 м</t>
  </si>
  <si>
    <t>Профіль поперечний 0,6м</t>
  </si>
  <si>
    <t>Профіль  кутовий 3,0м</t>
  </si>
  <si>
    <t>Плитка керамічна стельова</t>
  </si>
  <si>
    <t>Затирка для плитки (2кг/упаковка)</t>
  </si>
  <si>
    <t>Грунт (10 літрів)</t>
  </si>
  <si>
    <t>Клей для плитки</t>
  </si>
  <si>
    <t>Архітектурні інженерно-проектні роботи</t>
  </si>
  <si>
    <t>Демонтаж,зняття фарби та вивіз сміття</t>
  </si>
  <si>
    <t>Транспортні та вантажно-розвантажувальні роботи</t>
  </si>
  <si>
    <t>Нагляд та організаційні роботи</t>
  </si>
  <si>
    <t>4 туалети</t>
  </si>
  <si>
    <t>Вимикач -тиристорний регулятор для витяжного вентилятора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</si>
</sst>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" xfId="0" applyBorder="1"/>
    <xf numFmtId="0" fontId="0" fillId="0" borderId="9" xfId="0" applyBorder="1"/>
    <xf numFmtId="0" fontId="0" fillId="0" borderId="9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quotePrefix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/>
    <xf numFmtId="0" fontId="0" fillId="0" borderId="28" xfId="0" applyFill="1" applyBorder="1" applyAlignment="1">
      <alignment horizontal="center" vertical="center"/>
    </xf>
    <xf numFmtId="0" fontId="0" fillId="2" borderId="29" xfId="0" applyFill="1" applyBorder="1"/>
    <xf numFmtId="0" fontId="3" fillId="2" borderId="30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0" fillId="0" borderId="11" xfId="0" applyFill="1" applyBorder="1" applyAlignment="1">
      <alignment horizontal="center" vertical="center"/>
    </xf>
    <xf numFmtId="0" fontId="0" fillId="0" borderId="2" xfId="0" applyFill="1" applyBorder="1"/>
    <xf numFmtId="0" fontId="0" fillId="0" borderId="12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/>
    <xf numFmtId="3" fontId="0" fillId="0" borderId="7" xfId="0" applyNumberForma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0" fillId="2" borderId="32" xfId="0" applyFill="1" applyBorder="1"/>
    <xf numFmtId="0" fontId="3" fillId="3" borderId="22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B120" zoomScaleNormal="100" workbookViewId="0">
      <selection activeCell="F142" sqref="F142"/>
    </sheetView>
  </sheetViews>
  <sheetFormatPr defaultRowHeight="15.75" x14ac:dyDescent="0.25"/>
  <cols>
    <col min="1" max="1" width="9.5" customWidth="1"/>
    <col min="2" max="2" width="55.375" customWidth="1"/>
    <col min="3" max="3" width="11.375" customWidth="1"/>
    <col min="4" max="5" width="9" customWidth="1"/>
    <col min="6" max="6" width="14.25" customWidth="1"/>
    <col min="7" max="10" width="9" customWidth="1"/>
  </cols>
  <sheetData>
    <row r="1" spans="1:6" ht="26.25" customHeight="1" x14ac:dyDescent="0.25">
      <c r="A1" s="90" t="s">
        <v>0</v>
      </c>
      <c r="B1" s="93" t="s">
        <v>1</v>
      </c>
      <c r="C1" s="96" t="s">
        <v>2</v>
      </c>
      <c r="D1" s="96" t="s">
        <v>3</v>
      </c>
      <c r="E1" s="96" t="s">
        <v>4</v>
      </c>
      <c r="F1" s="87" t="s">
        <v>5</v>
      </c>
    </row>
    <row r="2" spans="1:6" x14ac:dyDescent="0.25">
      <c r="A2" s="91"/>
      <c r="B2" s="94"/>
      <c r="C2" s="97"/>
      <c r="D2" s="97"/>
      <c r="E2" s="97"/>
      <c r="F2" s="88"/>
    </row>
    <row r="3" spans="1:6" ht="16.5" thickBot="1" x14ac:dyDescent="0.3">
      <c r="A3" s="92"/>
      <c r="B3" s="95"/>
      <c r="C3" s="98"/>
      <c r="D3" s="98"/>
      <c r="E3" s="98"/>
      <c r="F3" s="89"/>
    </row>
    <row r="4" spans="1:6" x14ac:dyDescent="0.25">
      <c r="A4" s="8"/>
      <c r="B4" s="4" t="s">
        <v>79</v>
      </c>
      <c r="C4" s="3"/>
      <c r="D4" s="3"/>
      <c r="E4" s="3"/>
      <c r="F4" s="9"/>
    </row>
    <row r="5" spans="1:6" ht="18.75" x14ac:dyDescent="0.25">
      <c r="A5" s="32">
        <v>1</v>
      </c>
      <c r="B5" s="1" t="s">
        <v>139</v>
      </c>
      <c r="C5" s="12" t="s">
        <v>80</v>
      </c>
      <c r="D5" s="34">
        <v>250</v>
      </c>
      <c r="E5" s="34">
        <v>175.5</v>
      </c>
      <c r="F5" s="30">
        <f t="shared" ref="F5:F12" si="0">D5*E5</f>
        <v>43875</v>
      </c>
    </row>
    <row r="6" spans="1:6" ht="18.75" x14ac:dyDescent="0.25">
      <c r="A6" s="32">
        <v>2</v>
      </c>
      <c r="B6" s="1" t="s">
        <v>111</v>
      </c>
      <c r="C6" s="12" t="s">
        <v>80</v>
      </c>
      <c r="D6" s="34">
        <v>88</v>
      </c>
      <c r="E6" s="34">
        <v>199.86</v>
      </c>
      <c r="F6" s="30">
        <f t="shared" si="0"/>
        <v>17587.68</v>
      </c>
    </row>
    <row r="7" spans="1:6" x14ac:dyDescent="0.25">
      <c r="A7" s="32">
        <v>3</v>
      </c>
      <c r="B7" s="1" t="s">
        <v>141</v>
      </c>
      <c r="C7" s="12" t="s">
        <v>81</v>
      </c>
      <c r="D7" s="34">
        <v>7</v>
      </c>
      <c r="E7" s="34">
        <v>229.98</v>
      </c>
      <c r="F7" s="30">
        <f>D7*E7</f>
        <v>1609.86</v>
      </c>
    </row>
    <row r="8" spans="1:6" x14ac:dyDescent="0.25">
      <c r="A8" s="32">
        <v>4</v>
      </c>
      <c r="B8" s="1" t="s">
        <v>142</v>
      </c>
      <c r="C8" s="12" t="s">
        <v>81</v>
      </c>
      <c r="D8" s="34">
        <v>55</v>
      </c>
      <c r="E8" s="34">
        <v>119.9</v>
      </c>
      <c r="F8" s="30">
        <f t="shared" si="0"/>
        <v>6594.5</v>
      </c>
    </row>
    <row r="9" spans="1:6" x14ac:dyDescent="0.25">
      <c r="A9" s="32">
        <v>5</v>
      </c>
      <c r="B9" s="1" t="s">
        <v>6</v>
      </c>
      <c r="C9" s="12" t="s">
        <v>8</v>
      </c>
      <c r="D9" s="34">
        <v>33</v>
      </c>
      <c r="E9" s="34">
        <v>18</v>
      </c>
      <c r="F9" s="30">
        <f t="shared" si="0"/>
        <v>594</v>
      </c>
    </row>
    <row r="10" spans="1:6" x14ac:dyDescent="0.25">
      <c r="A10" s="32">
        <v>6</v>
      </c>
      <c r="B10" s="1" t="s">
        <v>140</v>
      </c>
      <c r="C10" s="12" t="s">
        <v>64</v>
      </c>
      <c r="D10" s="34">
        <v>50</v>
      </c>
      <c r="E10" s="34">
        <v>140</v>
      </c>
      <c r="F10" s="30">
        <f t="shared" si="0"/>
        <v>7000</v>
      </c>
    </row>
    <row r="11" spans="1:6" x14ac:dyDescent="0.25">
      <c r="A11" s="32">
        <v>7</v>
      </c>
      <c r="B11" s="1" t="s">
        <v>7</v>
      </c>
      <c r="C11" s="12" t="s">
        <v>8</v>
      </c>
      <c r="D11" s="34">
        <v>65</v>
      </c>
      <c r="E11" s="34">
        <v>18</v>
      </c>
      <c r="F11" s="30">
        <f t="shared" si="0"/>
        <v>1170</v>
      </c>
    </row>
    <row r="12" spans="1:6" ht="16.5" thickBot="1" x14ac:dyDescent="0.3">
      <c r="A12" s="33">
        <v>8</v>
      </c>
      <c r="B12" s="52" t="s">
        <v>112</v>
      </c>
      <c r="C12" s="53" t="s">
        <v>64</v>
      </c>
      <c r="D12" s="35">
        <v>6</v>
      </c>
      <c r="E12" s="35">
        <v>108.6</v>
      </c>
      <c r="F12" s="31">
        <f t="shared" si="0"/>
        <v>651.59999999999991</v>
      </c>
    </row>
    <row r="13" spans="1:6" ht="16.5" thickBot="1" x14ac:dyDescent="0.3">
      <c r="A13" s="56"/>
      <c r="B13" s="84" t="s">
        <v>103</v>
      </c>
      <c r="C13" s="85"/>
      <c r="D13" s="85"/>
      <c r="E13" s="86"/>
      <c r="F13" s="55">
        <v>79082.64</v>
      </c>
    </row>
    <row r="14" spans="1:6" x14ac:dyDescent="0.25">
      <c r="A14" s="8"/>
      <c r="B14" s="4" t="s">
        <v>82</v>
      </c>
      <c r="C14" s="18"/>
      <c r="D14" s="19"/>
      <c r="E14" s="19"/>
      <c r="F14" s="54"/>
    </row>
    <row r="15" spans="1:6" x14ac:dyDescent="0.25">
      <c r="A15" s="17">
        <v>9</v>
      </c>
      <c r="B15" s="1" t="s">
        <v>113</v>
      </c>
      <c r="C15" s="12" t="s">
        <v>9</v>
      </c>
      <c r="D15" s="12">
        <v>100</v>
      </c>
      <c r="E15" s="2">
        <v>121.92</v>
      </c>
      <c r="F15" s="14">
        <f>D15*E15</f>
        <v>12192</v>
      </c>
    </row>
    <row r="16" spans="1:6" x14ac:dyDescent="0.25">
      <c r="A16" s="17">
        <v>10</v>
      </c>
      <c r="B16" s="1" t="s">
        <v>114</v>
      </c>
      <c r="C16" s="12" t="s">
        <v>9</v>
      </c>
      <c r="D16" s="12">
        <v>92</v>
      </c>
      <c r="E16" s="2">
        <v>76.16</v>
      </c>
      <c r="F16" s="14">
        <f t="shared" ref="F16:F77" si="1">D16*E16</f>
        <v>7006.7199999999993</v>
      </c>
    </row>
    <row r="17" spans="1:6" x14ac:dyDescent="0.25">
      <c r="A17" s="17">
        <v>11</v>
      </c>
      <c r="B17" s="1" t="s">
        <v>10</v>
      </c>
      <c r="C17" s="12" t="s">
        <v>9</v>
      </c>
      <c r="D17" s="12">
        <v>200</v>
      </c>
      <c r="E17" s="2">
        <v>5.5</v>
      </c>
      <c r="F17" s="14">
        <f t="shared" si="1"/>
        <v>1100</v>
      </c>
    </row>
    <row r="18" spans="1:6" x14ac:dyDescent="0.25">
      <c r="A18" s="17">
        <v>12</v>
      </c>
      <c r="B18" s="6" t="s">
        <v>11</v>
      </c>
      <c r="C18" s="12" t="s">
        <v>9</v>
      </c>
      <c r="D18" s="12">
        <v>200</v>
      </c>
      <c r="E18" s="15">
        <v>4.3499999999999996</v>
      </c>
      <c r="F18" s="14">
        <f t="shared" si="1"/>
        <v>869.99999999999989</v>
      </c>
    </row>
    <row r="19" spans="1:6" x14ac:dyDescent="0.25">
      <c r="A19" s="17">
        <v>13</v>
      </c>
      <c r="B19" s="6" t="s">
        <v>115</v>
      </c>
      <c r="C19" s="12" t="s">
        <v>8</v>
      </c>
      <c r="D19" s="12">
        <v>8</v>
      </c>
      <c r="E19" s="15">
        <v>237.39</v>
      </c>
      <c r="F19" s="14">
        <f t="shared" si="1"/>
        <v>1899.12</v>
      </c>
    </row>
    <row r="20" spans="1:6" x14ac:dyDescent="0.25">
      <c r="A20" s="17">
        <v>14</v>
      </c>
      <c r="B20" s="6" t="s">
        <v>116</v>
      </c>
      <c r="C20" s="12" t="s">
        <v>8</v>
      </c>
      <c r="D20" s="12">
        <v>4</v>
      </c>
      <c r="E20" s="15">
        <v>218.96</v>
      </c>
      <c r="F20" s="14">
        <f t="shared" si="1"/>
        <v>875.84</v>
      </c>
    </row>
    <row r="21" spans="1:6" x14ac:dyDescent="0.25">
      <c r="A21" s="17">
        <v>15</v>
      </c>
      <c r="B21" s="6" t="s">
        <v>117</v>
      </c>
      <c r="C21" s="12" t="s">
        <v>8</v>
      </c>
      <c r="D21" s="12">
        <v>20</v>
      </c>
      <c r="E21" s="15">
        <v>232.47</v>
      </c>
      <c r="F21" s="14">
        <f t="shared" si="1"/>
        <v>4649.3999999999996</v>
      </c>
    </row>
    <row r="22" spans="1:6" x14ac:dyDescent="0.25">
      <c r="A22" s="17">
        <v>16</v>
      </c>
      <c r="B22" s="6" t="s">
        <v>118</v>
      </c>
      <c r="C22" s="12" t="s">
        <v>8</v>
      </c>
      <c r="D22" s="12">
        <v>36</v>
      </c>
      <c r="E22" s="2">
        <v>156.62</v>
      </c>
      <c r="F22" s="14">
        <f t="shared" si="1"/>
        <v>5638.32</v>
      </c>
    </row>
    <row r="23" spans="1:6" x14ac:dyDescent="0.25">
      <c r="A23" s="17">
        <v>17</v>
      </c>
      <c r="B23" s="6" t="s">
        <v>119</v>
      </c>
      <c r="C23" s="12" t="s">
        <v>8</v>
      </c>
      <c r="D23" s="12">
        <v>48</v>
      </c>
      <c r="E23" s="2">
        <v>156.31</v>
      </c>
      <c r="F23" s="14">
        <f t="shared" si="1"/>
        <v>7502.88</v>
      </c>
    </row>
    <row r="24" spans="1:6" x14ac:dyDescent="0.25">
      <c r="A24" s="17">
        <v>18</v>
      </c>
      <c r="B24" s="6" t="s">
        <v>12</v>
      </c>
      <c r="C24" s="12" t="s">
        <v>8</v>
      </c>
      <c r="D24" s="12">
        <v>16</v>
      </c>
      <c r="E24" s="2">
        <v>199</v>
      </c>
      <c r="F24" s="14">
        <f t="shared" si="1"/>
        <v>3184</v>
      </c>
    </row>
    <row r="25" spans="1:6" x14ac:dyDescent="0.25">
      <c r="A25" s="17">
        <v>19</v>
      </c>
      <c r="B25" s="1" t="s">
        <v>13</v>
      </c>
      <c r="C25" s="12" t="s">
        <v>8</v>
      </c>
      <c r="D25" s="12">
        <v>120</v>
      </c>
      <c r="E25" s="2">
        <v>2.46</v>
      </c>
      <c r="F25" s="14">
        <f t="shared" si="1"/>
        <v>295.2</v>
      </c>
    </row>
    <row r="26" spans="1:6" ht="15.75" customHeight="1" x14ac:dyDescent="0.25">
      <c r="A26" s="17">
        <v>20</v>
      </c>
      <c r="B26" s="1" t="s">
        <v>120</v>
      </c>
      <c r="C26" s="12" t="s">
        <v>8</v>
      </c>
      <c r="D26" s="12">
        <v>8</v>
      </c>
      <c r="E26" s="2">
        <v>429.94</v>
      </c>
      <c r="F26" s="14">
        <f t="shared" si="1"/>
        <v>3439.52</v>
      </c>
    </row>
    <row r="27" spans="1:6" x14ac:dyDescent="0.25">
      <c r="A27" s="17">
        <v>21</v>
      </c>
      <c r="B27" s="1" t="s">
        <v>121</v>
      </c>
      <c r="C27" s="12" t="s">
        <v>8</v>
      </c>
      <c r="D27" s="12">
        <v>12</v>
      </c>
      <c r="E27" s="2">
        <v>410.29</v>
      </c>
      <c r="F27" s="14">
        <f t="shared" si="1"/>
        <v>4923.4800000000005</v>
      </c>
    </row>
    <row r="28" spans="1:6" x14ac:dyDescent="0.25">
      <c r="A28" s="17">
        <v>22</v>
      </c>
      <c r="B28" s="1" t="s">
        <v>14</v>
      </c>
      <c r="C28" s="12" t="s">
        <v>8</v>
      </c>
      <c r="D28" s="12">
        <v>12</v>
      </c>
      <c r="E28" s="2">
        <v>37.770000000000003</v>
      </c>
      <c r="F28" s="14">
        <f t="shared" si="1"/>
        <v>453.24</v>
      </c>
    </row>
    <row r="29" spans="1:6" x14ac:dyDescent="0.25">
      <c r="A29" s="17">
        <v>23</v>
      </c>
      <c r="B29" s="1" t="s">
        <v>122</v>
      </c>
      <c r="C29" s="12" t="s">
        <v>8</v>
      </c>
      <c r="D29" s="12">
        <v>48</v>
      </c>
      <c r="E29" s="2">
        <v>300.04000000000002</v>
      </c>
      <c r="F29" s="14">
        <f t="shared" si="1"/>
        <v>14401.920000000002</v>
      </c>
    </row>
    <row r="30" spans="1:6" x14ac:dyDescent="0.25">
      <c r="A30" s="17">
        <v>24</v>
      </c>
      <c r="B30" s="1" t="s">
        <v>123</v>
      </c>
      <c r="C30" s="12" t="s">
        <v>8</v>
      </c>
      <c r="D30" s="12">
        <v>260</v>
      </c>
      <c r="E30" s="2">
        <v>29.17</v>
      </c>
      <c r="F30" s="14">
        <f t="shared" si="1"/>
        <v>7584.2000000000007</v>
      </c>
    </row>
    <row r="31" spans="1:6" x14ac:dyDescent="0.25">
      <c r="A31" s="17">
        <v>25</v>
      </c>
      <c r="B31" s="1" t="s">
        <v>124</v>
      </c>
      <c r="C31" s="12" t="s">
        <v>8</v>
      </c>
      <c r="D31" s="12">
        <v>88</v>
      </c>
      <c r="E31" s="2">
        <v>40.229999999999997</v>
      </c>
      <c r="F31" s="14">
        <f t="shared" si="1"/>
        <v>3540.24</v>
      </c>
    </row>
    <row r="32" spans="1:6" x14ac:dyDescent="0.25">
      <c r="A32" s="17">
        <v>26</v>
      </c>
      <c r="B32" s="1" t="s">
        <v>15</v>
      </c>
      <c r="C32" s="12" t="s">
        <v>8</v>
      </c>
      <c r="D32" s="12">
        <v>48</v>
      </c>
      <c r="E32" s="2">
        <v>41.46</v>
      </c>
      <c r="F32" s="14">
        <f t="shared" si="1"/>
        <v>1990.08</v>
      </c>
    </row>
    <row r="33" spans="1:6" x14ac:dyDescent="0.25">
      <c r="A33" s="17">
        <v>27</v>
      </c>
      <c r="B33" s="1" t="s">
        <v>16</v>
      </c>
      <c r="C33" s="12" t="s">
        <v>8</v>
      </c>
      <c r="D33" s="12">
        <v>8</v>
      </c>
      <c r="E33" s="2">
        <v>390.29</v>
      </c>
      <c r="F33" s="14">
        <f t="shared" si="1"/>
        <v>3122.32</v>
      </c>
    </row>
    <row r="34" spans="1:6" x14ac:dyDescent="0.25">
      <c r="A34" s="17">
        <v>28</v>
      </c>
      <c r="B34" s="1" t="s">
        <v>17</v>
      </c>
      <c r="C34" s="12" t="s">
        <v>8</v>
      </c>
      <c r="D34" s="12">
        <v>16</v>
      </c>
      <c r="E34" s="2">
        <v>157.19</v>
      </c>
      <c r="F34" s="14">
        <f t="shared" si="1"/>
        <v>2515.04</v>
      </c>
    </row>
    <row r="35" spans="1:6" x14ac:dyDescent="0.25">
      <c r="A35" s="17">
        <v>29</v>
      </c>
      <c r="B35" s="1" t="s">
        <v>18</v>
      </c>
      <c r="C35" s="12" t="s">
        <v>8</v>
      </c>
      <c r="D35" s="12">
        <v>12</v>
      </c>
      <c r="E35" s="2">
        <v>324.54000000000002</v>
      </c>
      <c r="F35" s="14">
        <f t="shared" si="1"/>
        <v>3894.4800000000005</v>
      </c>
    </row>
    <row r="36" spans="1:6" x14ac:dyDescent="0.25">
      <c r="A36" s="17">
        <v>30</v>
      </c>
      <c r="B36" s="1" t="s">
        <v>19</v>
      </c>
      <c r="C36" s="12" t="s">
        <v>8</v>
      </c>
      <c r="D36" s="12">
        <v>20</v>
      </c>
      <c r="E36" s="2">
        <v>175.06</v>
      </c>
      <c r="F36" s="14">
        <f t="shared" si="1"/>
        <v>3501.2</v>
      </c>
    </row>
    <row r="37" spans="1:6" x14ac:dyDescent="0.25">
      <c r="A37" s="17">
        <v>31</v>
      </c>
      <c r="B37" s="1" t="s">
        <v>20</v>
      </c>
      <c r="C37" s="12" t="s">
        <v>8</v>
      </c>
      <c r="D37" s="12">
        <v>24</v>
      </c>
      <c r="E37" s="2">
        <v>113.13</v>
      </c>
      <c r="F37" s="14">
        <f t="shared" si="1"/>
        <v>2715.12</v>
      </c>
    </row>
    <row r="38" spans="1:6" x14ac:dyDescent="0.25">
      <c r="A38" s="17">
        <v>32</v>
      </c>
      <c r="B38" s="1" t="s">
        <v>21</v>
      </c>
      <c r="C38" s="12" t="s">
        <v>8</v>
      </c>
      <c r="D38" s="12">
        <v>12</v>
      </c>
      <c r="E38" s="2">
        <v>104.28</v>
      </c>
      <c r="F38" s="14">
        <f t="shared" si="1"/>
        <v>1251.3600000000001</v>
      </c>
    </row>
    <row r="39" spans="1:6" x14ac:dyDescent="0.25">
      <c r="A39" s="17">
        <v>33</v>
      </c>
      <c r="B39" s="1" t="s">
        <v>22</v>
      </c>
      <c r="C39" s="12" t="s">
        <v>8</v>
      </c>
      <c r="D39" s="12">
        <v>16</v>
      </c>
      <c r="E39" s="2">
        <v>85.63</v>
      </c>
      <c r="F39" s="14">
        <f t="shared" si="1"/>
        <v>1370.08</v>
      </c>
    </row>
    <row r="40" spans="1:6" x14ac:dyDescent="0.25">
      <c r="A40" s="17">
        <v>34</v>
      </c>
      <c r="B40" s="1" t="s">
        <v>23</v>
      </c>
      <c r="C40" s="12" t="s">
        <v>8</v>
      </c>
      <c r="D40" s="12">
        <v>8</v>
      </c>
      <c r="E40" s="2">
        <v>67.94</v>
      </c>
      <c r="F40" s="14">
        <f t="shared" si="1"/>
        <v>543.52</v>
      </c>
    </row>
    <row r="41" spans="1:6" x14ac:dyDescent="0.25">
      <c r="A41" s="17">
        <v>35</v>
      </c>
      <c r="B41" s="1" t="s">
        <v>24</v>
      </c>
      <c r="C41" s="12" t="s">
        <v>8</v>
      </c>
      <c r="D41" s="12">
        <v>40</v>
      </c>
      <c r="E41" s="2">
        <v>44.24</v>
      </c>
      <c r="F41" s="14">
        <f t="shared" si="1"/>
        <v>1769.6000000000001</v>
      </c>
    </row>
    <row r="42" spans="1:6" x14ac:dyDescent="0.25">
      <c r="A42" s="17">
        <v>36</v>
      </c>
      <c r="B42" s="1" t="s">
        <v>25</v>
      </c>
      <c r="C42" s="12" t="s">
        <v>8</v>
      </c>
      <c r="D42" s="12">
        <v>16</v>
      </c>
      <c r="E42" s="2">
        <v>45.19</v>
      </c>
      <c r="F42" s="14">
        <f t="shared" si="1"/>
        <v>723.04</v>
      </c>
    </row>
    <row r="43" spans="1:6" x14ac:dyDescent="0.25">
      <c r="A43" s="17">
        <v>37</v>
      </c>
      <c r="B43" s="1" t="s">
        <v>26</v>
      </c>
      <c r="C43" s="12" t="s">
        <v>8</v>
      </c>
      <c r="D43" s="12">
        <v>16</v>
      </c>
      <c r="E43" s="2">
        <v>18.649999999999999</v>
      </c>
      <c r="F43" s="14">
        <f t="shared" si="1"/>
        <v>298.39999999999998</v>
      </c>
    </row>
    <row r="44" spans="1:6" x14ac:dyDescent="0.25">
      <c r="A44" s="17">
        <v>38</v>
      </c>
      <c r="B44" s="1" t="s">
        <v>27</v>
      </c>
      <c r="C44" s="12" t="s">
        <v>8</v>
      </c>
      <c r="D44" s="12">
        <v>8</v>
      </c>
      <c r="E44" s="2">
        <v>27.49</v>
      </c>
      <c r="F44" s="14">
        <f t="shared" si="1"/>
        <v>219.92</v>
      </c>
    </row>
    <row r="45" spans="1:6" x14ac:dyDescent="0.25">
      <c r="A45" s="17">
        <v>39</v>
      </c>
      <c r="B45" s="1" t="s">
        <v>28</v>
      </c>
      <c r="C45" s="12" t="s">
        <v>8</v>
      </c>
      <c r="D45" s="12">
        <v>40</v>
      </c>
      <c r="E45" s="2">
        <v>37.29</v>
      </c>
      <c r="F45" s="14">
        <f t="shared" si="1"/>
        <v>1491.6</v>
      </c>
    </row>
    <row r="46" spans="1:6" x14ac:dyDescent="0.25">
      <c r="A46" s="17">
        <v>40</v>
      </c>
      <c r="B46" s="1" t="s">
        <v>29</v>
      </c>
      <c r="C46" s="12" t="s">
        <v>8</v>
      </c>
      <c r="D46" s="12">
        <v>4</v>
      </c>
      <c r="E46" s="2">
        <v>114.07</v>
      </c>
      <c r="F46" s="14">
        <f t="shared" si="1"/>
        <v>456.28</v>
      </c>
    </row>
    <row r="47" spans="1:6" x14ac:dyDescent="0.25">
      <c r="A47" s="17">
        <v>41</v>
      </c>
      <c r="B47" s="1" t="s">
        <v>30</v>
      </c>
      <c r="C47" s="12" t="s">
        <v>8</v>
      </c>
      <c r="D47" s="12">
        <v>4</v>
      </c>
      <c r="E47" s="2">
        <v>125.77</v>
      </c>
      <c r="F47" s="14">
        <f t="shared" si="1"/>
        <v>503.08</v>
      </c>
    </row>
    <row r="48" spans="1:6" x14ac:dyDescent="0.25">
      <c r="A48" s="17">
        <v>42</v>
      </c>
      <c r="B48" s="1" t="s">
        <v>31</v>
      </c>
      <c r="C48" s="12" t="s">
        <v>8</v>
      </c>
      <c r="D48" s="12">
        <v>24</v>
      </c>
      <c r="E48" s="2">
        <v>45.19</v>
      </c>
      <c r="F48" s="14">
        <f t="shared" si="1"/>
        <v>1084.56</v>
      </c>
    </row>
    <row r="49" spans="1:6" x14ac:dyDescent="0.25">
      <c r="A49" s="17">
        <v>43</v>
      </c>
      <c r="B49" s="1" t="s">
        <v>32</v>
      </c>
      <c r="C49" s="12" t="s">
        <v>8</v>
      </c>
      <c r="D49" s="12">
        <v>36</v>
      </c>
      <c r="E49" s="2">
        <v>17.7</v>
      </c>
      <c r="F49" s="14">
        <f t="shared" si="1"/>
        <v>637.19999999999993</v>
      </c>
    </row>
    <row r="50" spans="1:6" x14ac:dyDescent="0.25">
      <c r="A50" s="17">
        <v>44</v>
      </c>
      <c r="B50" s="1" t="s">
        <v>33</v>
      </c>
      <c r="C50" s="12" t="s">
        <v>8</v>
      </c>
      <c r="D50" s="12">
        <v>4</v>
      </c>
      <c r="E50" s="2">
        <v>22.75</v>
      </c>
      <c r="F50" s="14">
        <f t="shared" si="1"/>
        <v>91</v>
      </c>
    </row>
    <row r="51" spans="1:6" x14ac:dyDescent="0.25">
      <c r="A51" s="17">
        <v>45</v>
      </c>
      <c r="B51" s="1" t="s">
        <v>34</v>
      </c>
      <c r="C51" s="12" t="s">
        <v>8</v>
      </c>
      <c r="D51" s="12">
        <v>24</v>
      </c>
      <c r="E51" s="2">
        <v>17.7</v>
      </c>
      <c r="F51" s="14">
        <f t="shared" si="1"/>
        <v>424.79999999999995</v>
      </c>
    </row>
    <row r="52" spans="1:6" x14ac:dyDescent="0.25">
      <c r="A52" s="17">
        <v>46</v>
      </c>
      <c r="B52" s="1" t="s">
        <v>35</v>
      </c>
      <c r="C52" s="12" t="s">
        <v>8</v>
      </c>
      <c r="D52" s="12">
        <v>32</v>
      </c>
      <c r="E52" s="2">
        <v>30.33</v>
      </c>
      <c r="F52" s="14">
        <f t="shared" si="1"/>
        <v>970.56</v>
      </c>
    </row>
    <row r="53" spans="1:6" x14ac:dyDescent="0.25">
      <c r="A53" s="17">
        <v>47</v>
      </c>
      <c r="B53" s="1" t="s">
        <v>36</v>
      </c>
      <c r="C53" s="12" t="s">
        <v>8</v>
      </c>
      <c r="D53" s="12">
        <v>24</v>
      </c>
      <c r="E53" s="2">
        <v>25.6</v>
      </c>
      <c r="F53" s="14">
        <f t="shared" si="1"/>
        <v>614.40000000000009</v>
      </c>
    </row>
    <row r="54" spans="1:6" x14ac:dyDescent="0.25">
      <c r="A54" s="17">
        <v>48</v>
      </c>
      <c r="B54" s="1" t="s">
        <v>37</v>
      </c>
      <c r="C54" s="12" t="s">
        <v>8</v>
      </c>
      <c r="D54" s="12">
        <v>24</v>
      </c>
      <c r="E54" s="2">
        <v>14.85</v>
      </c>
      <c r="F54" s="14">
        <f t="shared" si="1"/>
        <v>356.4</v>
      </c>
    </row>
    <row r="55" spans="1:6" ht="15.75" customHeight="1" x14ac:dyDescent="0.25">
      <c r="A55" s="17">
        <v>49</v>
      </c>
      <c r="B55" s="1" t="s">
        <v>38</v>
      </c>
      <c r="C55" s="12" t="s">
        <v>8</v>
      </c>
      <c r="D55" s="12">
        <v>32</v>
      </c>
      <c r="E55" s="2">
        <v>55.04</v>
      </c>
      <c r="F55" s="14">
        <f t="shared" si="1"/>
        <v>1761.28</v>
      </c>
    </row>
    <row r="56" spans="1:6" ht="15.75" customHeight="1" x14ac:dyDescent="0.25">
      <c r="A56" s="17">
        <v>50</v>
      </c>
      <c r="B56" s="1" t="s">
        <v>39</v>
      </c>
      <c r="C56" s="12" t="s">
        <v>8</v>
      </c>
      <c r="D56" s="12">
        <v>16</v>
      </c>
      <c r="E56" s="2">
        <v>22.45</v>
      </c>
      <c r="F56" s="14">
        <f t="shared" si="1"/>
        <v>359.2</v>
      </c>
    </row>
    <row r="57" spans="1:6" ht="15.75" customHeight="1" x14ac:dyDescent="0.25">
      <c r="A57" s="17">
        <v>51</v>
      </c>
      <c r="B57" s="1" t="s">
        <v>40</v>
      </c>
      <c r="C57" s="12" t="s">
        <v>8</v>
      </c>
      <c r="D57" s="12">
        <v>40</v>
      </c>
      <c r="E57" s="2">
        <v>20.88</v>
      </c>
      <c r="F57" s="14">
        <f t="shared" si="1"/>
        <v>835.19999999999993</v>
      </c>
    </row>
    <row r="58" spans="1:6" x14ac:dyDescent="0.25">
      <c r="A58" s="17">
        <v>52</v>
      </c>
      <c r="B58" s="1" t="s">
        <v>41</v>
      </c>
      <c r="C58" s="12" t="s">
        <v>8</v>
      </c>
      <c r="D58" s="12">
        <v>88</v>
      </c>
      <c r="E58" s="2">
        <v>3.16</v>
      </c>
      <c r="F58" s="14">
        <f t="shared" si="1"/>
        <v>278.08000000000004</v>
      </c>
    </row>
    <row r="59" spans="1:6" x14ac:dyDescent="0.25">
      <c r="A59" s="17">
        <v>53</v>
      </c>
      <c r="B59" s="1" t="s">
        <v>42</v>
      </c>
      <c r="C59" s="12" t="s">
        <v>8</v>
      </c>
      <c r="D59" s="12">
        <v>88</v>
      </c>
      <c r="E59" s="2">
        <v>5.7</v>
      </c>
      <c r="F59" s="14">
        <f t="shared" si="1"/>
        <v>501.6</v>
      </c>
    </row>
    <row r="60" spans="1:6" x14ac:dyDescent="0.25">
      <c r="A60" s="17">
        <v>54</v>
      </c>
      <c r="B60" s="1" t="s">
        <v>43</v>
      </c>
      <c r="C60" s="12" t="s">
        <v>8</v>
      </c>
      <c r="D60" s="12">
        <v>12</v>
      </c>
      <c r="E60" s="2">
        <v>9.8000000000000007</v>
      </c>
      <c r="F60" s="14">
        <f t="shared" si="1"/>
        <v>117.60000000000001</v>
      </c>
    </row>
    <row r="61" spans="1:6" ht="47.25" customHeight="1" x14ac:dyDescent="0.25">
      <c r="A61" s="17">
        <v>55</v>
      </c>
      <c r="B61" s="7" t="s">
        <v>44</v>
      </c>
      <c r="C61" s="12" t="s">
        <v>8</v>
      </c>
      <c r="D61" s="12">
        <v>4</v>
      </c>
      <c r="E61" s="2">
        <v>575.79999999999995</v>
      </c>
      <c r="F61" s="14">
        <f t="shared" si="1"/>
        <v>2303.1999999999998</v>
      </c>
    </row>
    <row r="62" spans="1:6" x14ac:dyDescent="0.25">
      <c r="A62" s="17">
        <v>56</v>
      </c>
      <c r="B62" s="1" t="s">
        <v>45</v>
      </c>
      <c r="C62" s="12" t="s">
        <v>8</v>
      </c>
      <c r="D62" s="12">
        <v>4</v>
      </c>
      <c r="E62" s="2">
        <v>180.27</v>
      </c>
      <c r="F62" s="14">
        <f t="shared" si="1"/>
        <v>721.08</v>
      </c>
    </row>
    <row r="63" spans="1:6" x14ac:dyDescent="0.25">
      <c r="A63" s="17">
        <v>57</v>
      </c>
      <c r="B63" s="1" t="s">
        <v>125</v>
      </c>
      <c r="C63" s="12" t="s">
        <v>8</v>
      </c>
      <c r="D63" s="12">
        <v>4</v>
      </c>
      <c r="E63" s="2">
        <v>132.99</v>
      </c>
      <c r="F63" s="14">
        <f t="shared" si="1"/>
        <v>531.96</v>
      </c>
    </row>
    <row r="64" spans="1:6" x14ac:dyDescent="0.25">
      <c r="A64" s="17">
        <v>58</v>
      </c>
      <c r="B64" s="1" t="s">
        <v>126</v>
      </c>
      <c r="C64" s="12" t="s">
        <v>8</v>
      </c>
      <c r="D64" s="12">
        <v>8</v>
      </c>
      <c r="E64" s="2">
        <v>132.99</v>
      </c>
      <c r="F64" s="14">
        <f t="shared" si="1"/>
        <v>1063.92</v>
      </c>
    </row>
    <row r="65" spans="1:6" x14ac:dyDescent="0.25">
      <c r="A65" s="17">
        <v>59</v>
      </c>
      <c r="B65" s="1" t="s">
        <v>46</v>
      </c>
      <c r="C65" s="13" t="s">
        <v>56</v>
      </c>
      <c r="D65" s="10">
        <v>32</v>
      </c>
      <c r="E65" s="10">
        <v>150</v>
      </c>
      <c r="F65" s="14">
        <f t="shared" si="1"/>
        <v>4800</v>
      </c>
    </row>
    <row r="66" spans="1:6" x14ac:dyDescent="0.25">
      <c r="A66" s="17">
        <v>60</v>
      </c>
      <c r="B66" s="1" t="s">
        <v>47</v>
      </c>
      <c r="C66" s="13" t="s">
        <v>8</v>
      </c>
      <c r="D66" s="10">
        <v>12</v>
      </c>
      <c r="E66" s="10">
        <v>980</v>
      </c>
      <c r="F66" s="14">
        <f t="shared" si="1"/>
        <v>11760</v>
      </c>
    </row>
    <row r="67" spans="1:6" x14ac:dyDescent="0.25">
      <c r="A67" s="17">
        <v>61</v>
      </c>
      <c r="B67" s="1" t="s">
        <v>48</v>
      </c>
      <c r="C67" s="13" t="s">
        <v>8</v>
      </c>
      <c r="D67" s="10">
        <v>12</v>
      </c>
      <c r="E67" s="10">
        <v>140</v>
      </c>
      <c r="F67" s="14">
        <f t="shared" si="1"/>
        <v>1680</v>
      </c>
    </row>
    <row r="68" spans="1:6" x14ac:dyDescent="0.25">
      <c r="A68" s="17">
        <v>62</v>
      </c>
      <c r="B68" s="1" t="s">
        <v>49</v>
      </c>
      <c r="C68" s="13" t="s">
        <v>8</v>
      </c>
      <c r="D68" s="10">
        <v>12</v>
      </c>
      <c r="E68" s="10">
        <v>2500</v>
      </c>
      <c r="F68" s="14">
        <f t="shared" si="1"/>
        <v>30000</v>
      </c>
    </row>
    <row r="69" spans="1:6" x14ac:dyDescent="0.25">
      <c r="A69" s="17">
        <v>63</v>
      </c>
      <c r="B69" s="1" t="s">
        <v>57</v>
      </c>
      <c r="C69" s="13" t="s">
        <v>8</v>
      </c>
      <c r="D69" s="10">
        <v>4</v>
      </c>
      <c r="E69" s="10">
        <v>2500</v>
      </c>
      <c r="F69" s="14">
        <f t="shared" si="1"/>
        <v>10000</v>
      </c>
    </row>
    <row r="70" spans="1:6" x14ac:dyDescent="0.25">
      <c r="A70" s="17">
        <v>64</v>
      </c>
      <c r="B70" s="1" t="s">
        <v>58</v>
      </c>
      <c r="C70" s="13" t="s">
        <v>8</v>
      </c>
      <c r="D70" s="10">
        <v>4</v>
      </c>
      <c r="E70" s="10">
        <v>120</v>
      </c>
      <c r="F70" s="14">
        <f t="shared" si="1"/>
        <v>480</v>
      </c>
    </row>
    <row r="71" spans="1:6" x14ac:dyDescent="0.25">
      <c r="A71" s="17">
        <v>65</v>
      </c>
      <c r="B71" s="1" t="s">
        <v>59</v>
      </c>
      <c r="C71" s="13" t="s">
        <v>8</v>
      </c>
      <c r="D71" s="10">
        <v>4</v>
      </c>
      <c r="E71" s="10">
        <v>1800</v>
      </c>
      <c r="F71" s="14">
        <f t="shared" si="1"/>
        <v>7200</v>
      </c>
    </row>
    <row r="72" spans="1:6" x14ac:dyDescent="0.25">
      <c r="A72" s="17">
        <v>66</v>
      </c>
      <c r="B72" s="1" t="s">
        <v>50</v>
      </c>
      <c r="C72" s="13" t="s">
        <v>8</v>
      </c>
      <c r="D72" s="10">
        <v>8</v>
      </c>
      <c r="E72" s="10">
        <v>800</v>
      </c>
      <c r="F72" s="14">
        <f t="shared" si="1"/>
        <v>6400</v>
      </c>
    </row>
    <row r="73" spans="1:6" x14ac:dyDescent="0.25">
      <c r="A73" s="17">
        <v>67</v>
      </c>
      <c r="B73" s="1" t="s">
        <v>51</v>
      </c>
      <c r="C73" s="13" t="s">
        <v>8</v>
      </c>
      <c r="D73" s="10">
        <v>8</v>
      </c>
      <c r="E73" s="10">
        <v>2400</v>
      </c>
      <c r="F73" s="14">
        <f t="shared" si="1"/>
        <v>19200</v>
      </c>
    </row>
    <row r="74" spans="1:6" x14ac:dyDescent="0.25">
      <c r="A74" s="17">
        <v>68</v>
      </c>
      <c r="B74" s="1" t="s">
        <v>52</v>
      </c>
      <c r="C74" s="13" t="s">
        <v>8</v>
      </c>
      <c r="D74" s="10">
        <v>8</v>
      </c>
      <c r="E74" s="10">
        <v>3000</v>
      </c>
      <c r="F74" s="14">
        <f t="shared" si="1"/>
        <v>24000</v>
      </c>
    </row>
    <row r="75" spans="1:6" x14ac:dyDescent="0.25">
      <c r="A75" s="17">
        <v>69</v>
      </c>
      <c r="B75" s="1" t="s">
        <v>53</v>
      </c>
      <c r="C75" s="13" t="s">
        <v>8</v>
      </c>
      <c r="D75" s="10">
        <v>8</v>
      </c>
      <c r="E75" s="10">
        <v>120</v>
      </c>
      <c r="F75" s="14">
        <f t="shared" si="1"/>
        <v>960</v>
      </c>
    </row>
    <row r="76" spans="1:6" x14ac:dyDescent="0.25">
      <c r="A76" s="17">
        <v>70</v>
      </c>
      <c r="B76" s="1" t="s">
        <v>54</v>
      </c>
      <c r="C76" s="13" t="s">
        <v>8</v>
      </c>
      <c r="D76" s="10">
        <v>4</v>
      </c>
      <c r="E76" s="10">
        <v>3500</v>
      </c>
      <c r="F76" s="14">
        <f t="shared" si="1"/>
        <v>14000</v>
      </c>
    </row>
    <row r="77" spans="1:6" ht="16.5" thickBot="1" x14ac:dyDescent="0.3">
      <c r="A77" s="57">
        <v>71</v>
      </c>
      <c r="B77" s="48" t="s">
        <v>55</v>
      </c>
      <c r="C77" s="58"/>
      <c r="D77" s="59">
        <v>20</v>
      </c>
      <c r="E77" s="59">
        <v>180</v>
      </c>
      <c r="F77" s="49">
        <f t="shared" si="1"/>
        <v>3600</v>
      </c>
    </row>
    <row r="78" spans="1:6" ht="16.5" thickBot="1" x14ac:dyDescent="0.3">
      <c r="A78" s="62"/>
      <c r="B78" s="79" t="s">
        <v>103</v>
      </c>
      <c r="C78" s="80"/>
      <c r="D78" s="80"/>
      <c r="E78" s="81"/>
      <c r="F78" s="55">
        <v>252653.24</v>
      </c>
    </row>
    <row r="79" spans="1:6" x14ac:dyDescent="0.25">
      <c r="A79" s="8"/>
      <c r="B79" s="4" t="s">
        <v>83</v>
      </c>
      <c r="C79" s="60"/>
      <c r="D79" s="61"/>
      <c r="E79" s="61"/>
      <c r="F79" s="54"/>
    </row>
    <row r="80" spans="1:6" x14ac:dyDescent="0.25">
      <c r="A80" s="17">
        <v>72</v>
      </c>
      <c r="B80" s="1" t="s">
        <v>60</v>
      </c>
      <c r="C80" s="13" t="s">
        <v>8</v>
      </c>
      <c r="D80" s="11">
        <v>15</v>
      </c>
      <c r="E80" s="11">
        <v>22.5</v>
      </c>
      <c r="F80" s="14">
        <f t="shared" ref="F80:F85" si="2">D80*E80</f>
        <v>337.5</v>
      </c>
    </row>
    <row r="81" spans="1:11" x14ac:dyDescent="0.25">
      <c r="A81" s="17">
        <v>73</v>
      </c>
      <c r="B81" s="1" t="s">
        <v>61</v>
      </c>
      <c r="C81" s="13" t="s">
        <v>62</v>
      </c>
      <c r="D81" s="11">
        <v>1.5</v>
      </c>
      <c r="E81" s="11">
        <v>140</v>
      </c>
      <c r="F81" s="16">
        <f t="shared" si="2"/>
        <v>210</v>
      </c>
    </row>
    <row r="82" spans="1:11" x14ac:dyDescent="0.25">
      <c r="A82" s="17">
        <v>74</v>
      </c>
      <c r="B82" s="1" t="s">
        <v>127</v>
      </c>
      <c r="C82" s="13" t="s">
        <v>62</v>
      </c>
      <c r="D82" s="11">
        <v>1.5</v>
      </c>
      <c r="E82" s="11">
        <v>150</v>
      </c>
      <c r="F82" s="16">
        <f t="shared" si="2"/>
        <v>225</v>
      </c>
    </row>
    <row r="83" spans="1:11" x14ac:dyDescent="0.25">
      <c r="A83" s="17">
        <v>75</v>
      </c>
      <c r="B83" s="1" t="s">
        <v>63</v>
      </c>
      <c r="C83" s="13" t="s">
        <v>9</v>
      </c>
      <c r="D83" s="11">
        <v>1.5</v>
      </c>
      <c r="E83" s="11">
        <v>20</v>
      </c>
      <c r="F83" s="16">
        <f t="shared" si="2"/>
        <v>30</v>
      </c>
    </row>
    <row r="84" spans="1:11" x14ac:dyDescent="0.25">
      <c r="A84" s="17">
        <v>76</v>
      </c>
      <c r="B84" s="1" t="s">
        <v>128</v>
      </c>
      <c r="C84" s="13" t="s">
        <v>66</v>
      </c>
      <c r="D84" s="11">
        <v>5</v>
      </c>
      <c r="E84" s="11">
        <v>140</v>
      </c>
      <c r="F84" s="16">
        <f t="shared" si="2"/>
        <v>700</v>
      </c>
    </row>
    <row r="85" spans="1:11" ht="16.5" thickBot="1" x14ac:dyDescent="0.3">
      <c r="A85" s="17">
        <v>77</v>
      </c>
      <c r="B85" s="1" t="s">
        <v>65</v>
      </c>
      <c r="C85" s="13" t="s">
        <v>64</v>
      </c>
      <c r="D85" s="11">
        <v>1</v>
      </c>
      <c r="E85" s="11">
        <v>800</v>
      </c>
      <c r="F85" s="16">
        <f t="shared" si="2"/>
        <v>800</v>
      </c>
    </row>
    <row r="86" spans="1:11" ht="16.5" thickBot="1" x14ac:dyDescent="0.3">
      <c r="A86" s="62"/>
      <c r="B86" s="79" t="s">
        <v>103</v>
      </c>
      <c r="C86" s="80"/>
      <c r="D86" s="80"/>
      <c r="E86" s="81"/>
      <c r="F86" s="55">
        <v>2302.5</v>
      </c>
      <c r="K86" s="63" t="s">
        <v>109</v>
      </c>
    </row>
    <row r="87" spans="1:11" x14ac:dyDescent="0.25">
      <c r="A87" s="5"/>
      <c r="B87" s="4" t="s">
        <v>84</v>
      </c>
      <c r="C87" s="19"/>
      <c r="D87" s="21"/>
      <c r="E87" s="21"/>
      <c r="F87" s="20"/>
    </row>
    <row r="88" spans="1:11" x14ac:dyDescent="0.25">
      <c r="A88" s="17">
        <v>78</v>
      </c>
      <c r="B88" s="1" t="s">
        <v>92</v>
      </c>
      <c r="C88" s="13" t="s">
        <v>9</v>
      </c>
      <c r="D88" s="11">
        <v>90</v>
      </c>
      <c r="E88" s="11">
        <v>21</v>
      </c>
      <c r="F88" s="16">
        <f t="shared" ref="F88:F90" si="3">D88*E88</f>
        <v>1890</v>
      </c>
    </row>
    <row r="89" spans="1:11" x14ac:dyDescent="0.25">
      <c r="A89" s="17">
        <v>79</v>
      </c>
      <c r="B89" s="1" t="s">
        <v>67</v>
      </c>
      <c r="C89" s="13" t="s">
        <v>9</v>
      </c>
      <c r="D89" s="11">
        <v>90</v>
      </c>
      <c r="E89" s="11">
        <v>19</v>
      </c>
      <c r="F89" s="16">
        <f t="shared" si="3"/>
        <v>1710</v>
      </c>
    </row>
    <row r="90" spans="1:11" x14ac:dyDescent="0.25">
      <c r="A90" s="17">
        <v>80</v>
      </c>
      <c r="B90" s="1" t="s">
        <v>129</v>
      </c>
      <c r="C90" s="13" t="s">
        <v>8</v>
      </c>
      <c r="D90" s="11">
        <v>4</v>
      </c>
      <c r="E90" s="11">
        <v>62</v>
      </c>
      <c r="F90" s="16">
        <f t="shared" si="3"/>
        <v>248</v>
      </c>
    </row>
    <row r="91" spans="1:11" x14ac:dyDescent="0.25">
      <c r="A91" s="17">
        <v>81</v>
      </c>
      <c r="B91" s="1" t="s">
        <v>148</v>
      </c>
      <c r="C91" s="13" t="s">
        <v>8</v>
      </c>
      <c r="D91" s="11">
        <v>4</v>
      </c>
      <c r="E91" s="10">
        <v>640</v>
      </c>
      <c r="F91" s="14">
        <f t="shared" ref="F91:F96" si="4">D91*E91</f>
        <v>2560</v>
      </c>
    </row>
    <row r="92" spans="1:11" x14ac:dyDescent="0.25">
      <c r="A92" s="17">
        <v>82</v>
      </c>
      <c r="B92" s="1" t="s">
        <v>68</v>
      </c>
      <c r="C92" s="13" t="s">
        <v>8</v>
      </c>
      <c r="D92" s="11">
        <v>4</v>
      </c>
      <c r="E92" s="11">
        <v>300</v>
      </c>
      <c r="F92" s="22">
        <f t="shared" si="4"/>
        <v>1200</v>
      </c>
    </row>
    <row r="93" spans="1:11" x14ac:dyDescent="0.25">
      <c r="A93" s="17">
        <v>83</v>
      </c>
      <c r="B93" s="1" t="s">
        <v>69</v>
      </c>
      <c r="C93" s="13" t="s">
        <v>8</v>
      </c>
      <c r="D93" s="11">
        <v>4</v>
      </c>
      <c r="E93" s="10">
        <v>280</v>
      </c>
      <c r="F93" s="22">
        <f t="shared" si="4"/>
        <v>1120</v>
      </c>
    </row>
    <row r="94" spans="1:11" x14ac:dyDescent="0.25">
      <c r="A94" s="17">
        <v>84</v>
      </c>
      <c r="B94" s="1" t="s">
        <v>93</v>
      </c>
      <c r="C94" s="13" t="s">
        <v>9</v>
      </c>
      <c r="D94" s="11">
        <v>20</v>
      </c>
      <c r="E94" s="10">
        <v>80</v>
      </c>
      <c r="F94" s="22">
        <f t="shared" si="4"/>
        <v>1600</v>
      </c>
    </row>
    <row r="95" spans="1:11" x14ac:dyDescent="0.25">
      <c r="A95" s="17">
        <v>85</v>
      </c>
      <c r="B95" s="1" t="s">
        <v>70</v>
      </c>
      <c r="C95" s="13" t="s">
        <v>8</v>
      </c>
      <c r="D95" s="11">
        <v>12</v>
      </c>
      <c r="E95" s="10">
        <v>7</v>
      </c>
      <c r="F95" s="22">
        <f t="shared" si="4"/>
        <v>84</v>
      </c>
    </row>
    <row r="96" spans="1:11" ht="16.5" thickBot="1" x14ac:dyDescent="0.3">
      <c r="A96" s="17">
        <v>86</v>
      </c>
      <c r="B96" s="1" t="s">
        <v>71</v>
      </c>
      <c r="C96" s="13" t="s">
        <v>9</v>
      </c>
      <c r="D96" s="11">
        <v>100</v>
      </c>
      <c r="E96" s="10">
        <v>5.6</v>
      </c>
      <c r="F96" s="22">
        <v>560</v>
      </c>
    </row>
    <row r="97" spans="1:6" ht="16.5" thickBot="1" x14ac:dyDescent="0.3">
      <c r="A97" s="62"/>
      <c r="B97" s="79" t="s">
        <v>103</v>
      </c>
      <c r="C97" s="80"/>
      <c r="D97" s="80"/>
      <c r="E97" s="81"/>
      <c r="F97" s="55">
        <v>10972</v>
      </c>
    </row>
    <row r="98" spans="1:6" x14ac:dyDescent="0.25">
      <c r="A98" s="5"/>
      <c r="B98" s="4" t="s">
        <v>85</v>
      </c>
      <c r="C98" s="18"/>
      <c r="D98" s="21"/>
      <c r="E98" s="21"/>
      <c r="F98" s="20"/>
    </row>
    <row r="99" spans="1:6" x14ac:dyDescent="0.25">
      <c r="A99" s="17">
        <v>87</v>
      </c>
      <c r="B99" s="1" t="s">
        <v>130</v>
      </c>
      <c r="C99" s="13" t="s">
        <v>8</v>
      </c>
      <c r="D99" s="11">
        <v>2</v>
      </c>
      <c r="E99" s="10">
        <v>3100</v>
      </c>
      <c r="F99" s="22">
        <f>D99*E99</f>
        <v>6200</v>
      </c>
    </row>
    <row r="100" spans="1:6" x14ac:dyDescent="0.25">
      <c r="A100" s="17">
        <v>88</v>
      </c>
      <c r="B100" s="1" t="s">
        <v>131</v>
      </c>
      <c r="C100" s="13" t="s">
        <v>8</v>
      </c>
      <c r="D100" s="11">
        <v>2</v>
      </c>
      <c r="E100" s="10">
        <v>3300</v>
      </c>
      <c r="F100" s="22">
        <f t="shared" ref="F100:F108" si="5">D100*E100</f>
        <v>6600</v>
      </c>
    </row>
    <row r="101" spans="1:6" x14ac:dyDescent="0.25">
      <c r="A101" s="17">
        <v>89</v>
      </c>
      <c r="B101" s="1" t="s">
        <v>132</v>
      </c>
      <c r="C101" s="13" t="s">
        <v>8</v>
      </c>
      <c r="D101" s="11">
        <v>12</v>
      </c>
      <c r="E101" s="10">
        <v>80</v>
      </c>
      <c r="F101" s="22">
        <f t="shared" si="5"/>
        <v>960</v>
      </c>
    </row>
    <row r="102" spans="1:6" x14ac:dyDescent="0.25">
      <c r="A102" s="17">
        <v>90</v>
      </c>
      <c r="B102" s="1" t="s">
        <v>72</v>
      </c>
      <c r="C102" s="13" t="s">
        <v>9</v>
      </c>
      <c r="D102" s="11">
        <v>8</v>
      </c>
      <c r="E102" s="10">
        <v>90</v>
      </c>
      <c r="F102" s="22">
        <f t="shared" si="5"/>
        <v>720</v>
      </c>
    </row>
    <row r="103" spans="1:6" x14ac:dyDescent="0.25">
      <c r="A103" s="17">
        <v>91</v>
      </c>
      <c r="B103" s="1" t="s">
        <v>73</v>
      </c>
      <c r="C103" s="13" t="s">
        <v>9</v>
      </c>
      <c r="D103" s="11">
        <v>20</v>
      </c>
      <c r="E103" s="10">
        <v>230</v>
      </c>
      <c r="F103" s="22">
        <f t="shared" si="5"/>
        <v>4600</v>
      </c>
    </row>
    <row r="104" spans="1:6" x14ac:dyDescent="0.25">
      <c r="A104" s="17">
        <v>92</v>
      </c>
      <c r="B104" s="1" t="s">
        <v>74</v>
      </c>
      <c r="C104" s="13" t="s">
        <v>8</v>
      </c>
      <c r="D104" s="11">
        <v>8</v>
      </c>
      <c r="E104" s="10">
        <v>60</v>
      </c>
      <c r="F104" s="22">
        <f t="shared" si="5"/>
        <v>480</v>
      </c>
    </row>
    <row r="105" spans="1:6" x14ac:dyDescent="0.25">
      <c r="A105" s="17">
        <v>93</v>
      </c>
      <c r="B105" s="1" t="s">
        <v>75</v>
      </c>
      <c r="C105" s="13" t="s">
        <v>8</v>
      </c>
      <c r="D105" s="11">
        <v>8</v>
      </c>
      <c r="E105" s="10">
        <v>310</v>
      </c>
      <c r="F105" s="22">
        <f t="shared" si="5"/>
        <v>2480</v>
      </c>
    </row>
    <row r="106" spans="1:6" x14ac:dyDescent="0.25">
      <c r="A106" s="17">
        <v>94</v>
      </c>
      <c r="B106" s="1" t="s">
        <v>76</v>
      </c>
      <c r="C106" s="13" t="s">
        <v>8</v>
      </c>
      <c r="D106" s="11">
        <v>12</v>
      </c>
      <c r="E106" s="10">
        <v>453</v>
      </c>
      <c r="F106" s="22">
        <f t="shared" si="5"/>
        <v>5436</v>
      </c>
    </row>
    <row r="107" spans="1:6" x14ac:dyDescent="0.25">
      <c r="A107" s="17">
        <v>95</v>
      </c>
      <c r="B107" s="1" t="s">
        <v>77</v>
      </c>
      <c r="C107" s="13" t="s">
        <v>8</v>
      </c>
      <c r="D107" s="11">
        <v>4</v>
      </c>
      <c r="E107" s="10">
        <v>520</v>
      </c>
      <c r="F107" s="22">
        <f t="shared" si="5"/>
        <v>2080</v>
      </c>
    </row>
    <row r="108" spans="1:6" ht="16.5" thickBot="1" x14ac:dyDescent="0.3">
      <c r="A108" s="17">
        <v>96</v>
      </c>
      <c r="B108" s="1" t="s">
        <v>78</v>
      </c>
      <c r="C108" s="13" t="s">
        <v>64</v>
      </c>
      <c r="D108" s="11">
        <v>12</v>
      </c>
      <c r="E108" s="10">
        <v>35</v>
      </c>
      <c r="F108" s="22">
        <f t="shared" si="5"/>
        <v>420</v>
      </c>
    </row>
    <row r="109" spans="1:6" ht="16.5" thickBot="1" x14ac:dyDescent="0.3">
      <c r="A109" s="62"/>
      <c r="B109" s="79" t="s">
        <v>103</v>
      </c>
      <c r="C109" s="80"/>
      <c r="D109" s="80"/>
      <c r="E109" s="81"/>
      <c r="F109" s="55">
        <v>29976</v>
      </c>
    </row>
    <row r="110" spans="1:6" x14ac:dyDescent="0.25">
      <c r="A110" s="23"/>
      <c r="B110" s="4" t="s">
        <v>86</v>
      </c>
      <c r="C110" s="24"/>
      <c r="D110" s="24"/>
      <c r="E110" s="24"/>
      <c r="F110" s="78"/>
    </row>
    <row r="111" spans="1:6" x14ac:dyDescent="0.25">
      <c r="A111" s="25">
        <v>97</v>
      </c>
      <c r="B111" s="26" t="s">
        <v>133</v>
      </c>
      <c r="C111" s="27" t="s">
        <v>87</v>
      </c>
      <c r="D111" s="28">
        <v>10</v>
      </c>
      <c r="E111" s="28">
        <v>1128</v>
      </c>
      <c r="F111" s="22">
        <f>D111*E111</f>
        <v>11280</v>
      </c>
    </row>
    <row r="112" spans="1:6" x14ac:dyDescent="0.25">
      <c r="A112" s="25">
        <v>98</v>
      </c>
      <c r="B112" s="26" t="s">
        <v>102</v>
      </c>
      <c r="C112" s="27" t="s">
        <v>9</v>
      </c>
      <c r="D112" s="28">
        <v>76</v>
      </c>
      <c r="E112" s="28">
        <v>17.399999999999999</v>
      </c>
      <c r="F112" s="22">
        <f>D112*E112</f>
        <v>1322.3999999999999</v>
      </c>
    </row>
    <row r="113" spans="1:6" x14ac:dyDescent="0.25">
      <c r="A113" s="25">
        <v>99</v>
      </c>
      <c r="B113" s="26" t="s">
        <v>88</v>
      </c>
      <c r="C113" s="27" t="s">
        <v>8</v>
      </c>
      <c r="D113" s="28">
        <v>24</v>
      </c>
      <c r="E113" s="28">
        <v>115</v>
      </c>
      <c r="F113" s="22">
        <f t="shared" ref="F113:F119" si="6">D113*E113</f>
        <v>2760</v>
      </c>
    </row>
    <row r="114" spans="1:6" x14ac:dyDescent="0.25">
      <c r="A114" s="25">
        <v>100</v>
      </c>
      <c r="B114" s="26" t="s">
        <v>89</v>
      </c>
      <c r="C114" s="27" t="s">
        <v>8</v>
      </c>
      <c r="D114" s="28">
        <v>24</v>
      </c>
      <c r="E114" s="28">
        <v>118</v>
      </c>
      <c r="F114" s="22">
        <f t="shared" si="6"/>
        <v>2832</v>
      </c>
    </row>
    <row r="115" spans="1:6" x14ac:dyDescent="0.25">
      <c r="A115" s="25">
        <v>101</v>
      </c>
      <c r="B115" s="26" t="s">
        <v>90</v>
      </c>
      <c r="C115" s="27" t="s">
        <v>8</v>
      </c>
      <c r="D115" s="28">
        <v>12</v>
      </c>
      <c r="E115" s="28">
        <v>123</v>
      </c>
      <c r="F115" s="22">
        <f t="shared" si="6"/>
        <v>1476</v>
      </c>
    </row>
    <row r="116" spans="1:6" ht="16.5" thickBot="1" x14ac:dyDescent="0.3">
      <c r="A116" s="25">
        <v>102</v>
      </c>
      <c r="B116" s="26" t="s">
        <v>91</v>
      </c>
      <c r="C116" s="27" t="s">
        <v>8</v>
      </c>
      <c r="D116" s="28">
        <v>12</v>
      </c>
      <c r="E116" s="28">
        <v>123</v>
      </c>
      <c r="F116" s="22">
        <f t="shared" si="6"/>
        <v>1476</v>
      </c>
    </row>
    <row r="117" spans="1:6" ht="16.5" thickBot="1" x14ac:dyDescent="0.3">
      <c r="A117" s="62"/>
      <c r="B117" s="79" t="s">
        <v>103</v>
      </c>
      <c r="C117" s="80"/>
      <c r="D117" s="80"/>
      <c r="E117" s="81"/>
      <c r="F117" s="55">
        <v>21146.400000000001</v>
      </c>
    </row>
    <row r="118" spans="1:6" ht="16.5" thickBot="1" x14ac:dyDescent="0.3">
      <c r="A118" s="23"/>
      <c r="B118" s="37" t="s">
        <v>94</v>
      </c>
      <c r="C118" s="24"/>
      <c r="D118" s="24"/>
      <c r="E118" s="24"/>
      <c r="F118" s="24"/>
    </row>
    <row r="119" spans="1:6" x14ac:dyDescent="0.25">
      <c r="A119" s="38">
        <v>103</v>
      </c>
      <c r="B119" s="39" t="s">
        <v>134</v>
      </c>
      <c r="C119" s="40" t="s">
        <v>8</v>
      </c>
      <c r="D119" s="41">
        <v>224</v>
      </c>
      <c r="E119" s="42">
        <v>39.9</v>
      </c>
      <c r="F119" s="29">
        <f t="shared" si="6"/>
        <v>8937.6</v>
      </c>
    </row>
    <row r="120" spans="1:6" x14ac:dyDescent="0.25">
      <c r="A120" s="43">
        <v>104</v>
      </c>
      <c r="B120" s="6" t="s">
        <v>135</v>
      </c>
      <c r="C120" s="13" t="s">
        <v>8</v>
      </c>
      <c r="D120" s="11">
        <v>20</v>
      </c>
      <c r="E120" s="1">
        <v>44.9</v>
      </c>
      <c r="F120" s="30">
        <f>D120*E120</f>
        <v>898</v>
      </c>
    </row>
    <row r="121" spans="1:6" x14ac:dyDescent="0.25">
      <c r="A121" s="43">
        <v>105</v>
      </c>
      <c r="B121" s="6" t="s">
        <v>136</v>
      </c>
      <c r="C121" s="13" t="s">
        <v>8</v>
      </c>
      <c r="D121" s="11">
        <v>104</v>
      </c>
      <c r="E121" s="1">
        <v>13.8</v>
      </c>
      <c r="F121" s="30">
        <f>D121*E121</f>
        <v>1435.2</v>
      </c>
    </row>
    <row r="122" spans="1:6" x14ac:dyDescent="0.25">
      <c r="A122" s="43">
        <v>106</v>
      </c>
      <c r="B122" s="6" t="s">
        <v>137</v>
      </c>
      <c r="C122" s="13" t="s">
        <v>8</v>
      </c>
      <c r="D122" s="11">
        <v>124</v>
      </c>
      <c r="E122" s="1">
        <v>6.9</v>
      </c>
      <c r="F122" s="30">
        <f t="shared" ref="F122:F125" si="7">D122*E122</f>
        <v>855.6</v>
      </c>
    </row>
    <row r="123" spans="1:6" x14ac:dyDescent="0.25">
      <c r="A123" s="43">
        <v>107</v>
      </c>
      <c r="B123" s="6" t="s">
        <v>138</v>
      </c>
      <c r="C123" s="13" t="s">
        <v>8</v>
      </c>
      <c r="D123" s="11">
        <v>24</v>
      </c>
      <c r="E123" s="1">
        <v>23.55</v>
      </c>
      <c r="F123" s="30">
        <f t="shared" si="7"/>
        <v>565.20000000000005</v>
      </c>
    </row>
    <row r="124" spans="1:6" x14ac:dyDescent="0.25">
      <c r="A124" s="43">
        <v>108</v>
      </c>
      <c r="B124" s="6" t="s">
        <v>108</v>
      </c>
      <c r="C124" s="13" t="s">
        <v>8</v>
      </c>
      <c r="D124" s="11">
        <v>56</v>
      </c>
      <c r="E124" s="1">
        <v>10.5</v>
      </c>
      <c r="F124" s="30">
        <f t="shared" si="7"/>
        <v>588</v>
      </c>
    </row>
    <row r="125" spans="1:6" ht="16.5" thickBot="1" x14ac:dyDescent="0.3">
      <c r="A125" s="44">
        <v>109</v>
      </c>
      <c r="B125" s="45" t="s">
        <v>104</v>
      </c>
      <c r="C125" s="46" t="s">
        <v>8</v>
      </c>
      <c r="D125" s="47">
        <v>7</v>
      </c>
      <c r="E125" s="48">
        <v>4300</v>
      </c>
      <c r="F125" s="49">
        <f t="shared" si="7"/>
        <v>30100</v>
      </c>
    </row>
    <row r="126" spans="1:6" ht="16.5" thickBot="1" x14ac:dyDescent="0.3">
      <c r="A126" s="50"/>
      <c r="B126" s="79" t="s">
        <v>103</v>
      </c>
      <c r="C126" s="80"/>
      <c r="D126" s="80"/>
      <c r="E126" s="81"/>
      <c r="F126" s="55">
        <v>43379.6</v>
      </c>
    </row>
    <row r="127" spans="1:6" x14ac:dyDescent="0.25">
      <c r="A127" s="67"/>
      <c r="B127" s="68" t="s">
        <v>95</v>
      </c>
      <c r="C127" s="69"/>
      <c r="D127" s="69"/>
      <c r="E127" s="69"/>
      <c r="F127" s="70"/>
    </row>
    <row r="128" spans="1:6" x14ac:dyDescent="0.25">
      <c r="A128" s="74">
        <v>110</v>
      </c>
      <c r="B128" s="75" t="s">
        <v>96</v>
      </c>
      <c r="C128" s="1"/>
      <c r="D128" s="1"/>
      <c r="E128" s="1"/>
      <c r="F128" s="76">
        <v>111900</v>
      </c>
    </row>
    <row r="129" spans="1:6" x14ac:dyDescent="0.25">
      <c r="A129" s="71">
        <v>111</v>
      </c>
      <c r="B129" s="72" t="s">
        <v>97</v>
      </c>
      <c r="C129" s="51"/>
      <c r="D129" s="51"/>
      <c r="E129" s="51"/>
      <c r="F129" s="73">
        <v>125360</v>
      </c>
    </row>
    <row r="130" spans="1:6" x14ac:dyDescent="0.25">
      <c r="A130" s="43">
        <v>112</v>
      </c>
      <c r="B130" s="6" t="s">
        <v>98</v>
      </c>
      <c r="C130" s="1"/>
      <c r="D130" s="1"/>
      <c r="E130" s="1"/>
      <c r="F130" s="30">
        <v>4000</v>
      </c>
    </row>
    <row r="131" spans="1:6" x14ac:dyDescent="0.25">
      <c r="A131" s="43">
        <v>113</v>
      </c>
      <c r="B131" s="6" t="s">
        <v>99</v>
      </c>
      <c r="C131" s="1"/>
      <c r="D131" s="1"/>
      <c r="E131" s="1"/>
      <c r="F131" s="30">
        <v>69490</v>
      </c>
    </row>
    <row r="132" spans="1:6" x14ac:dyDescent="0.25">
      <c r="A132" s="43">
        <v>114</v>
      </c>
      <c r="B132" s="6" t="s">
        <v>100</v>
      </c>
      <c r="C132" s="1"/>
      <c r="D132" s="1"/>
      <c r="E132" s="1"/>
      <c r="F132" s="30">
        <v>18875</v>
      </c>
    </row>
    <row r="133" spans="1:6" x14ac:dyDescent="0.25">
      <c r="A133" s="43">
        <v>115</v>
      </c>
      <c r="B133" s="6" t="s">
        <v>101</v>
      </c>
      <c r="C133" s="1"/>
      <c r="D133" s="1"/>
      <c r="E133" s="1"/>
      <c r="F133" s="30">
        <v>6133</v>
      </c>
    </row>
    <row r="134" spans="1:6" x14ac:dyDescent="0.25">
      <c r="A134" s="43">
        <v>116</v>
      </c>
      <c r="B134" s="6" t="s">
        <v>105</v>
      </c>
      <c r="C134" s="1"/>
      <c r="D134" s="1"/>
      <c r="E134" s="1"/>
      <c r="F134" s="30">
        <v>6300</v>
      </c>
    </row>
    <row r="135" spans="1:6" ht="16.5" thickBot="1" x14ac:dyDescent="0.3">
      <c r="A135" s="64">
        <v>117</v>
      </c>
      <c r="B135" s="65" t="s">
        <v>106</v>
      </c>
      <c r="C135" s="52"/>
      <c r="D135" s="52"/>
      <c r="E135" s="52"/>
      <c r="F135" s="31">
        <v>8800</v>
      </c>
    </row>
    <row r="136" spans="1:6" ht="16.5" thickBot="1" x14ac:dyDescent="0.3">
      <c r="A136" s="66">
        <v>118</v>
      </c>
      <c r="B136" s="101" t="s">
        <v>103</v>
      </c>
      <c r="C136" s="102"/>
      <c r="D136" s="102"/>
      <c r="E136" s="103"/>
      <c r="F136" s="55">
        <v>350858</v>
      </c>
    </row>
    <row r="137" spans="1:6" ht="16.5" thickBot="1" x14ac:dyDescent="0.3">
      <c r="A137" s="36"/>
      <c r="B137" s="105" t="s">
        <v>143</v>
      </c>
      <c r="C137" s="106" t="s">
        <v>147</v>
      </c>
      <c r="D137" s="106"/>
      <c r="E137" s="106"/>
      <c r="F137" s="55">
        <v>20000</v>
      </c>
    </row>
    <row r="138" spans="1:6" ht="16.5" thickBot="1" x14ac:dyDescent="0.3">
      <c r="A138" s="36"/>
      <c r="B138" s="105" t="s">
        <v>144</v>
      </c>
      <c r="C138" s="106" t="s">
        <v>147</v>
      </c>
      <c r="D138" s="106"/>
      <c r="E138" s="106"/>
      <c r="F138" s="55">
        <v>16000</v>
      </c>
    </row>
    <row r="139" spans="1:6" ht="16.5" thickBot="1" x14ac:dyDescent="0.3">
      <c r="A139" s="36"/>
      <c r="B139" s="105" t="s">
        <v>145</v>
      </c>
      <c r="C139" s="106" t="s">
        <v>147</v>
      </c>
      <c r="D139" s="106"/>
      <c r="E139" s="106"/>
      <c r="F139" s="55">
        <v>10000</v>
      </c>
    </row>
    <row r="140" spans="1:6" ht="16.5" thickBot="1" x14ac:dyDescent="0.3">
      <c r="A140" s="36"/>
      <c r="B140" s="105" t="s">
        <v>146</v>
      </c>
      <c r="C140" s="106" t="s">
        <v>147</v>
      </c>
      <c r="D140" s="106"/>
      <c r="E140" s="106"/>
      <c r="F140" s="55">
        <v>6000</v>
      </c>
    </row>
    <row r="141" spans="1:6" ht="16.5" thickBot="1" x14ac:dyDescent="0.3">
      <c r="A141" s="36">
        <v>120</v>
      </c>
      <c r="B141" s="104" t="s">
        <v>107</v>
      </c>
      <c r="C141" s="99"/>
      <c r="D141" s="99"/>
      <c r="E141" s="99"/>
      <c r="F141" s="100">
        <v>842371</v>
      </c>
    </row>
    <row r="142" spans="1:6" ht="16.5" thickBot="1" x14ac:dyDescent="0.3">
      <c r="A142" s="36">
        <v>121</v>
      </c>
      <c r="B142" s="82" t="s">
        <v>110</v>
      </c>
      <c r="C142" s="83"/>
      <c r="D142" s="83"/>
      <c r="E142" s="83"/>
      <c r="F142" s="77">
        <v>1010845</v>
      </c>
    </row>
    <row r="143" spans="1:6" x14ac:dyDescent="0.25">
      <c r="A143" s="25">
        <v>122</v>
      </c>
    </row>
    <row r="144" spans="1:6" x14ac:dyDescent="0.25">
      <c r="A144" s="25">
        <v>123</v>
      </c>
    </row>
    <row r="145" spans="1:1" x14ac:dyDescent="0.25">
      <c r="A145" s="25">
        <v>124</v>
      </c>
    </row>
    <row r="146" spans="1:1" x14ac:dyDescent="0.25">
      <c r="A146" s="25">
        <v>125</v>
      </c>
    </row>
    <row r="147" spans="1:1" x14ac:dyDescent="0.25">
      <c r="A147" s="25">
        <v>126</v>
      </c>
    </row>
    <row r="148" spans="1:1" x14ac:dyDescent="0.25">
      <c r="A148" s="25">
        <v>127</v>
      </c>
    </row>
    <row r="149" spans="1:1" x14ac:dyDescent="0.25">
      <c r="A149" s="25">
        <v>128</v>
      </c>
    </row>
    <row r="150" spans="1:1" x14ac:dyDescent="0.25">
      <c r="A150" s="25">
        <v>129</v>
      </c>
    </row>
    <row r="151" spans="1:1" x14ac:dyDescent="0.25">
      <c r="A151" s="25">
        <v>130</v>
      </c>
    </row>
    <row r="152" spans="1:1" x14ac:dyDescent="0.25">
      <c r="A152" s="25">
        <v>131</v>
      </c>
    </row>
    <row r="153" spans="1:1" x14ac:dyDescent="0.25">
      <c r="A153" s="25">
        <v>132</v>
      </c>
    </row>
    <row r="154" spans="1:1" x14ac:dyDescent="0.25">
      <c r="A154" s="25">
        <v>133</v>
      </c>
    </row>
    <row r="155" spans="1:1" x14ac:dyDescent="0.25">
      <c r="A155" s="25">
        <v>134</v>
      </c>
    </row>
    <row r="156" spans="1:1" x14ac:dyDescent="0.25">
      <c r="A156" s="25">
        <v>135</v>
      </c>
    </row>
    <row r="157" spans="1:1" x14ac:dyDescent="0.25">
      <c r="A157" s="25">
        <v>136</v>
      </c>
    </row>
    <row r="158" spans="1:1" x14ac:dyDescent="0.25">
      <c r="A158" s="25">
        <v>137</v>
      </c>
    </row>
    <row r="159" spans="1:1" x14ac:dyDescent="0.25">
      <c r="A159" s="25">
        <v>138</v>
      </c>
    </row>
    <row r="160" spans="1:1" x14ac:dyDescent="0.25">
      <c r="A160" s="25">
        <v>139</v>
      </c>
    </row>
    <row r="161" spans="1:1" x14ac:dyDescent="0.25">
      <c r="A161" s="25">
        <v>140</v>
      </c>
    </row>
    <row r="162" spans="1:1" x14ac:dyDescent="0.25">
      <c r="A162" s="25">
        <v>141</v>
      </c>
    </row>
    <row r="163" spans="1:1" x14ac:dyDescent="0.25">
      <c r="A163" s="25">
        <v>142</v>
      </c>
    </row>
    <row r="164" spans="1:1" x14ac:dyDescent="0.25">
      <c r="A164" s="25">
        <v>143</v>
      </c>
    </row>
    <row r="165" spans="1:1" x14ac:dyDescent="0.25">
      <c r="A165" s="25">
        <v>144</v>
      </c>
    </row>
    <row r="166" spans="1:1" x14ac:dyDescent="0.25">
      <c r="A166" s="25">
        <v>145</v>
      </c>
    </row>
    <row r="167" spans="1:1" x14ac:dyDescent="0.25">
      <c r="A167" s="25">
        <v>146</v>
      </c>
    </row>
    <row r="168" spans="1:1" x14ac:dyDescent="0.25">
      <c r="A168" s="25">
        <v>147</v>
      </c>
    </row>
  </sheetData>
  <mergeCells count="16">
    <mergeCell ref="F1:F3"/>
    <mergeCell ref="A1:A3"/>
    <mergeCell ref="B1:B3"/>
    <mergeCell ref="C1:C3"/>
    <mergeCell ref="D1:D3"/>
    <mergeCell ref="E1:E3"/>
    <mergeCell ref="B136:E136"/>
    <mergeCell ref="B141:E141"/>
    <mergeCell ref="B142:E142"/>
    <mergeCell ref="B126:E126"/>
    <mergeCell ref="B13:E13"/>
    <mergeCell ref="B78:E78"/>
    <mergeCell ref="B86:E86"/>
    <mergeCell ref="B97:E97"/>
    <mergeCell ref="B109:E109"/>
    <mergeCell ref="B117:E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2019-03-01T17:06:07Z</dcterms:created>
  <dcterms:modified xsi:type="dcterms:W3CDTF">2019-04-13T14:02:44Z</dcterms:modified>
</cp:coreProperties>
</file>