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  <c r="F16" i="1" l="1"/>
</calcChain>
</file>

<file path=xl/sharedStrings.xml><?xml version="1.0" encoding="utf-8"?>
<sst xmlns="http://schemas.openxmlformats.org/spreadsheetml/2006/main" count="28" uniqueCount="25">
  <si>
    <t>Найменування робіт і витрат</t>
  </si>
  <si>
    <t xml:space="preserve"> </t>
  </si>
  <si>
    <t>№</t>
  </si>
  <si>
    <t>Очищення, штукатурка, грунтування та фарбування стін</t>
  </si>
  <si>
    <t>Всього</t>
  </si>
  <si>
    <t>Непередбачувані витрати 20%</t>
  </si>
  <si>
    <t>Характеристики</t>
  </si>
  <si>
    <t xml:space="preserve"> Ремонт кулінарної майстерні Центру творчості для дітей та юнацтва "Зміна"</t>
  </si>
  <si>
    <t>Вул. Краківська, 20</t>
  </si>
  <si>
    <t>Площа</t>
  </si>
  <si>
    <t>(Дефектний акт у додатку)</t>
  </si>
  <si>
    <t>43 кв.м.</t>
  </si>
  <si>
    <t>Оздоблювальні  роботи Кухня</t>
  </si>
  <si>
    <t>Оздоблювальні  роботи Тамбур</t>
  </si>
  <si>
    <t>Електромонтажні роботи</t>
  </si>
  <si>
    <t>Сантехнічні роботи</t>
  </si>
  <si>
    <t>77,4 кв.м</t>
  </si>
  <si>
    <t>43,5 кв.м</t>
  </si>
  <si>
    <t>5,2 кв.м.</t>
  </si>
  <si>
    <t>5,6 кв.м.</t>
  </si>
  <si>
    <t>24,3 кв.м.</t>
  </si>
  <si>
    <t xml:space="preserve">Розбирання та улаштування підлоги з керамічних плиток </t>
  </si>
  <si>
    <t>Демонтаж вимикачiв, розеток
Демонтаж свiтильникiв для люмiнесцентних ламп
Демонтаж щита силового
Монтаж щита силового
Монтаж свiтильникiв LED</t>
  </si>
  <si>
    <t>Демонтаж мийок
Розбирання трубопроводiв водопостачання з труб полiетиленових
Прокладання трубопроводiв водопостачання з труб
полiетиленових
Установлення муфтових кранів водорозбірних
Під'єднання нових ділянок трубопроводу до існуючих мереж водопостачання чи опалення 
Прокладання трубопроводiв каналiзацiї з
полiетиленових труб
Установлення мийок на одне вiддiлення
Установлення тумбочки з мийкою</t>
  </si>
  <si>
    <t>Улаштування підвісної стелі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</si>
</sst>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tabSelected="1" workbookViewId="0">
      <selection activeCell="H12" sqref="H12"/>
    </sheetView>
  </sheetViews>
  <sheetFormatPr defaultRowHeight="15" x14ac:dyDescent="0.25"/>
  <cols>
    <col min="2" max="2" width="5.140625" customWidth="1"/>
    <col min="3" max="4" width="37.140625" customWidth="1"/>
    <col min="5" max="5" width="23" customWidth="1"/>
    <col min="6" max="6" width="14.5703125" customWidth="1"/>
  </cols>
  <sheetData>
    <row r="2" spans="2:6" ht="48" customHeight="1" x14ac:dyDescent="0.3">
      <c r="B2" s="28" t="s">
        <v>7</v>
      </c>
      <c r="C2" s="28"/>
      <c r="D2" s="28"/>
      <c r="E2" s="28"/>
      <c r="F2" s="28"/>
    </row>
    <row r="3" spans="2:6" ht="25.5" customHeight="1" x14ac:dyDescent="0.3">
      <c r="B3" s="7"/>
      <c r="C3" s="7"/>
      <c r="D3" s="16" t="s">
        <v>8</v>
      </c>
      <c r="E3" s="16"/>
      <c r="F3" s="7"/>
    </row>
    <row r="4" spans="2:6" ht="15" customHeight="1" x14ac:dyDescent="0.3">
      <c r="B4" s="12"/>
      <c r="C4" s="12"/>
      <c r="D4" s="18" t="s">
        <v>10</v>
      </c>
      <c r="E4" s="16"/>
      <c r="F4" s="12"/>
    </row>
    <row r="5" spans="2:6" x14ac:dyDescent="0.25">
      <c r="C5" s="1" t="s">
        <v>1</v>
      </c>
      <c r="D5" s="1"/>
      <c r="E5" s="1"/>
    </row>
    <row r="6" spans="2:6" ht="48" customHeight="1" x14ac:dyDescent="0.25">
      <c r="B6" s="3" t="s">
        <v>2</v>
      </c>
      <c r="C6" s="4" t="s">
        <v>0</v>
      </c>
      <c r="D6" s="4" t="s">
        <v>6</v>
      </c>
      <c r="E6" s="4" t="s">
        <v>9</v>
      </c>
      <c r="F6" s="5" t="s">
        <v>4</v>
      </c>
    </row>
    <row r="7" spans="2:6" x14ac:dyDescent="0.25">
      <c r="B7" s="19">
        <v>1</v>
      </c>
      <c r="C7" s="22" t="s">
        <v>12</v>
      </c>
      <c r="D7" s="8" t="s">
        <v>24</v>
      </c>
      <c r="E7" s="17" t="s">
        <v>11</v>
      </c>
      <c r="F7" s="25">
        <v>170565</v>
      </c>
    </row>
    <row r="8" spans="2:6" ht="23.25" customHeight="1" x14ac:dyDescent="0.25">
      <c r="B8" s="20"/>
      <c r="C8" s="23"/>
      <c r="D8" s="8" t="s">
        <v>21</v>
      </c>
      <c r="E8" s="17" t="s">
        <v>17</v>
      </c>
      <c r="F8" s="26"/>
    </row>
    <row r="9" spans="2:6" ht="25.5" x14ac:dyDescent="0.25">
      <c r="B9" s="21"/>
      <c r="C9" s="24"/>
      <c r="D9" s="8" t="s">
        <v>3</v>
      </c>
      <c r="E9" s="17" t="s">
        <v>16</v>
      </c>
      <c r="F9" s="27"/>
    </row>
    <row r="10" spans="2:6" ht="30" customHeight="1" x14ac:dyDescent="0.25">
      <c r="B10" s="19">
        <v>2</v>
      </c>
      <c r="C10" s="22" t="s">
        <v>13</v>
      </c>
      <c r="D10" s="8" t="s">
        <v>24</v>
      </c>
      <c r="E10" s="17" t="s">
        <v>18</v>
      </c>
      <c r="F10" s="25">
        <v>40000</v>
      </c>
    </row>
    <row r="11" spans="2:6" ht="32.25" customHeight="1" x14ac:dyDescent="0.25">
      <c r="B11" s="20"/>
      <c r="C11" s="23"/>
      <c r="D11" s="8" t="s">
        <v>21</v>
      </c>
      <c r="E11" s="17" t="s">
        <v>19</v>
      </c>
      <c r="F11" s="26"/>
    </row>
    <row r="12" spans="2:6" ht="39.75" customHeight="1" x14ac:dyDescent="0.25">
      <c r="B12" s="21"/>
      <c r="C12" s="24"/>
      <c r="D12" s="8" t="s">
        <v>3</v>
      </c>
      <c r="E12" s="17" t="s">
        <v>20</v>
      </c>
      <c r="F12" s="27"/>
    </row>
    <row r="13" spans="2:6" ht="78.75" customHeight="1" x14ac:dyDescent="0.25">
      <c r="B13" s="14">
        <v>3</v>
      </c>
      <c r="C13" s="13" t="s">
        <v>14</v>
      </c>
      <c r="D13" s="8" t="s">
        <v>22</v>
      </c>
      <c r="E13" s="8"/>
      <c r="F13" s="15">
        <v>10000</v>
      </c>
    </row>
    <row r="14" spans="2:6" ht="192.75" customHeight="1" x14ac:dyDescent="0.25">
      <c r="B14" s="14">
        <v>4</v>
      </c>
      <c r="C14" s="13" t="s">
        <v>15</v>
      </c>
      <c r="D14" s="8" t="s">
        <v>23</v>
      </c>
      <c r="E14" s="8"/>
      <c r="F14" s="15">
        <v>30000</v>
      </c>
    </row>
    <row r="15" spans="2:6" ht="27" customHeight="1" x14ac:dyDescent="0.25">
      <c r="B15" s="9">
        <v>5</v>
      </c>
      <c r="C15" s="10" t="s">
        <v>5</v>
      </c>
      <c r="D15" s="10"/>
      <c r="E15" s="10"/>
      <c r="F15" s="11">
        <f>SUM(F7:F14)*0.2</f>
        <v>50113</v>
      </c>
    </row>
    <row r="16" spans="2:6" ht="21.75" customHeight="1" x14ac:dyDescent="0.3">
      <c r="B16" s="2"/>
      <c r="C16" s="2"/>
      <c r="D16" s="2"/>
      <c r="E16" s="2"/>
      <c r="F16" s="6">
        <f>SUM(F7:F15)</f>
        <v>300678</v>
      </c>
    </row>
  </sheetData>
  <mergeCells count="7">
    <mergeCell ref="B10:B12"/>
    <mergeCell ref="C10:C12"/>
    <mergeCell ref="F10:F12"/>
    <mergeCell ref="B2:F2"/>
    <mergeCell ref="C7:C9"/>
    <mergeCell ref="B7:B9"/>
    <mergeCell ref="F7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2019-04-02T13:45:24Z</dcterms:modified>
</cp:coreProperties>
</file>