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20" windowWidth="16260" windowHeight="6915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D12" i="3"/>
  <c r="D13" s="1"/>
  <c r="D14" s="1"/>
</calcChain>
</file>

<file path=xl/sharedStrings.xml><?xml version="1.0" encoding="utf-8"?>
<sst xmlns="http://schemas.openxmlformats.org/spreadsheetml/2006/main" count="16" uniqueCount="16">
  <si>
    <t>Найменування</t>
  </si>
  <si>
    <t>Кількість</t>
  </si>
  <si>
    <t>Товари</t>
  </si>
  <si>
    <t>Вартість, грн</t>
  </si>
  <si>
    <t>Ціна, грн</t>
  </si>
  <si>
    <t>Бюджет проекту</t>
  </si>
  <si>
    <t>Усього, грн.</t>
  </si>
  <si>
    <t>Непередбачені витрати, грн</t>
  </si>
  <si>
    <t>Орієнтовна вартість проекту,  грн</t>
  </si>
  <si>
    <t>Стерилизатор ГП - 80</t>
  </si>
  <si>
    <t>Дистилизатор ДЕ-5</t>
  </si>
  <si>
    <t>Апарат магніотерапії 2-канальний  BTL-5920  MAGNET</t>
  </si>
  <si>
    <t>Аплікатор Подвійний диск  BTL</t>
  </si>
  <si>
    <t>Магнітотерапевтична кушетка BTL</t>
  </si>
  <si>
    <t>Фотоелектроколориметр КФК - 2</t>
  </si>
  <si>
    <t>Лабораторна центрифуга ОПН-3-М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</si>
</sst>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0" xfId="0" applyFont="1" applyFill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0" fillId="0" borderId="1" xfId="0" applyFont="1" applyBorder="1"/>
    <xf numFmtId="0" fontId="0" fillId="0" borderId="4" xfId="0" applyFont="1" applyBorder="1"/>
    <xf numFmtId="0" fontId="0" fillId="0" borderId="2" xfId="0" applyFont="1" applyBorder="1"/>
    <xf numFmtId="0" fontId="0" fillId="0" borderId="9" xfId="0" applyBorder="1"/>
    <xf numFmtId="0" fontId="1" fillId="0" borderId="1" xfId="0" applyFont="1" applyBorder="1"/>
    <xf numFmtId="9" fontId="1" fillId="0" borderId="1" xfId="0" applyNumberFormat="1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1" fillId="0" borderId="8" xfId="0" applyFont="1" applyBorder="1"/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ozetka.com.ua/epson_eb_s05/p2694844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>
      <selection activeCell="D17" sqref="D17"/>
    </sheetView>
  </sheetViews>
  <sheetFormatPr defaultRowHeight="15"/>
  <cols>
    <col min="1" max="1" width="49.42578125" customWidth="1"/>
    <col min="2" max="2" width="12.28515625" customWidth="1"/>
  </cols>
  <sheetData>
    <row r="2" spans="1:7" ht="21.75" thickBot="1">
      <c r="A2" s="20" t="s">
        <v>5</v>
      </c>
      <c r="B2" s="20"/>
      <c r="C2" s="20"/>
      <c r="D2" s="20"/>
    </row>
    <row r="3" spans="1:7" s="3" customFormat="1" ht="26.45" customHeight="1">
      <c r="A3" s="14" t="s">
        <v>0</v>
      </c>
      <c r="B3" s="15" t="s">
        <v>3</v>
      </c>
      <c r="C3" s="15" t="s">
        <v>1</v>
      </c>
      <c r="D3" s="16" t="s">
        <v>4</v>
      </c>
    </row>
    <row r="4" spans="1:7">
      <c r="A4" s="21" t="s">
        <v>2</v>
      </c>
      <c r="B4" s="22"/>
      <c r="C4" s="22"/>
      <c r="D4" s="23"/>
    </row>
    <row r="5" spans="1:7">
      <c r="A5" s="5" t="s">
        <v>9</v>
      </c>
      <c r="B5" s="4">
        <v>15500</v>
      </c>
      <c r="C5" s="10">
        <v>1</v>
      </c>
      <c r="D5" s="4">
        <v>15500</v>
      </c>
      <c r="E5" s="1"/>
      <c r="F5" s="1"/>
      <c r="G5" s="1"/>
    </row>
    <row r="6" spans="1:7">
      <c r="A6" s="2" t="s">
        <v>10</v>
      </c>
      <c r="B6" s="2">
        <v>11500</v>
      </c>
      <c r="C6" s="2">
        <v>1</v>
      </c>
      <c r="D6" s="2">
        <v>11500</v>
      </c>
    </row>
    <row r="7" spans="1:7">
      <c r="A7" s="2" t="s">
        <v>15</v>
      </c>
      <c r="B7" s="2">
        <v>9600</v>
      </c>
      <c r="C7" s="2">
        <v>2</v>
      </c>
      <c r="D7" s="2">
        <v>19200</v>
      </c>
      <c r="E7" s="1"/>
      <c r="F7" s="1"/>
      <c r="G7" s="1"/>
    </row>
    <row r="8" spans="1:7">
      <c r="A8" s="2" t="s">
        <v>14</v>
      </c>
      <c r="B8" s="2">
        <v>26950</v>
      </c>
      <c r="C8">
        <v>2</v>
      </c>
      <c r="D8" s="2">
        <v>53900</v>
      </c>
      <c r="E8" s="1"/>
      <c r="F8" s="1"/>
      <c r="G8" s="1"/>
    </row>
    <row r="9" spans="1:7">
      <c r="A9" s="5" t="s">
        <v>11</v>
      </c>
      <c r="B9" s="4">
        <v>107150</v>
      </c>
      <c r="C9" s="10">
        <v>1</v>
      </c>
      <c r="D9" s="4">
        <v>107150</v>
      </c>
    </row>
    <row r="10" spans="1:7">
      <c r="A10" s="2" t="s">
        <v>12</v>
      </c>
      <c r="B10" s="2">
        <v>12000</v>
      </c>
      <c r="C10" s="2">
        <v>1</v>
      </c>
      <c r="D10" s="2">
        <v>12000</v>
      </c>
    </row>
    <row r="11" spans="1:7">
      <c r="A11" s="11" t="s">
        <v>13</v>
      </c>
      <c r="B11" s="4">
        <v>80000</v>
      </c>
      <c r="C11" s="4">
        <v>1</v>
      </c>
      <c r="D11" s="4">
        <v>80000</v>
      </c>
    </row>
    <row r="12" spans="1:7">
      <c r="A12" s="17" t="s">
        <v>6</v>
      </c>
      <c r="B12" s="12"/>
      <c r="C12" s="8"/>
      <c r="D12" s="9">
        <f>SUM(D5:D11)</f>
        <v>299250</v>
      </c>
    </row>
    <row r="13" spans="1:7">
      <c r="A13" s="17" t="s">
        <v>7</v>
      </c>
      <c r="B13" s="12"/>
      <c r="C13" s="13">
        <v>0.2</v>
      </c>
      <c r="D13" s="18">
        <f>D12*1.2-D12</f>
        <v>59850</v>
      </c>
    </row>
    <row r="14" spans="1:7" ht="15.75" thickBot="1">
      <c r="A14" s="6" t="s">
        <v>8</v>
      </c>
      <c r="B14" s="7"/>
      <c r="C14" s="7"/>
      <c r="D14" s="19">
        <f>D12+D13</f>
        <v>359100</v>
      </c>
    </row>
  </sheetData>
  <mergeCells count="2">
    <mergeCell ref="A2:D2"/>
    <mergeCell ref="A4:D4"/>
  </mergeCells>
  <hyperlinks>
    <hyperlink ref="A7" r:id="rId1" display="https://rozetka.com.ua/epson_eb_s05/p26948449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Володя</dc:creator>
  <cp:lastModifiedBy>Admin</cp:lastModifiedBy>
  <dcterms:created xsi:type="dcterms:W3CDTF">2017-07-12T07:50:14Z</dcterms:created>
  <dcterms:modified xsi:type="dcterms:W3CDTF">2019-03-19T21:10:26Z</dcterms:modified>
</cp:coreProperties>
</file>