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9495" tabRatio="141"/>
  </bookViews>
  <sheets>
    <sheet name="Аркуш1" sheetId="1" r:id="rId1"/>
    <sheet name="Аркуш2" sheetId="2" r:id="rId2"/>
    <sheet name="Аркуш3" sheetId="3" r:id="rId3"/>
  </sheets>
  <calcPr calcId="152511" refMode="R1C1"/>
</workbook>
</file>

<file path=xl/calcChain.xml><?xml version="1.0" encoding="utf-8"?>
<calcChain xmlns="http://schemas.openxmlformats.org/spreadsheetml/2006/main">
  <c r="D2" i="1"/>
  <c r="D3"/>
  <c r="D4"/>
  <c r="D5"/>
  <c r="D6"/>
  <c r="D7"/>
  <c r="D8"/>
  <c r="D9"/>
  <c r="D10"/>
  <c r="D11"/>
  <c r="D12"/>
  <c r="D13"/>
  <c r="D14"/>
  <c r="D15"/>
  <c r="D16"/>
  <c r="D17"/>
  <c r="D18"/>
  <c r="D19" l="1"/>
</calcChain>
</file>

<file path=xl/sharedStrings.xml><?xml version="1.0" encoding="utf-8"?>
<sst xmlns="http://schemas.openxmlformats.org/spreadsheetml/2006/main" count="23" uniqueCount="23">
  <si>
    <t>Кількість</t>
  </si>
  <si>
    <t>Ціна, грн</t>
  </si>
  <si>
    <t>Вартість, грн., з ПДВ</t>
  </si>
  <si>
    <t xml:space="preserve">Персональній комп'ютер </t>
  </si>
  <si>
    <t>Планшетний комп'ютер</t>
  </si>
  <si>
    <t>Графічний планшет</t>
  </si>
  <si>
    <t xml:space="preserve">Принтер БФУ </t>
  </si>
  <si>
    <t>Проектор</t>
  </si>
  <si>
    <t>Екран</t>
  </si>
  <si>
    <t>Телевізор</t>
  </si>
  <si>
    <t>Дошка маркерна</t>
  </si>
  <si>
    <t xml:space="preserve">Мікроконтролер Raspberry Pi </t>
  </si>
  <si>
    <t>Мікроконтролери Arduino (Uno, mini…)</t>
  </si>
  <si>
    <t>Плати розширення Arduino</t>
  </si>
  <si>
    <t>Макетні плати, дроти-перемички</t>
  </si>
  <si>
    <t>Датчики (компл.)</t>
  </si>
  <si>
    <t>Двигуни (серво, крокові)</t>
  </si>
  <si>
    <t>Набір конструкторів "Практична електроніка"</t>
  </si>
  <si>
    <t>3D принтер</t>
  </si>
  <si>
    <t>3д сканер</t>
  </si>
  <si>
    <t>Вартість монтажу</t>
  </si>
  <si>
    <t>Обовязковий резерв</t>
  </si>
  <si>
    <t>Всього кошторис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</si>
</sst>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1"/>
    </font>
    <font>
      <sz val="12"/>
      <name val="Times New Roman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1" fillId="0" borderId="1" xfId="1" applyFont="1" applyBorder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3" xfId="0" applyFont="1" applyBorder="1"/>
    <xf numFmtId="0" fontId="0" fillId="0" borderId="0" xfId="0" applyAlignment="1">
      <alignment horizontal="center"/>
    </xf>
    <xf numFmtId="0" fontId="0" fillId="0" borderId="4" xfId="0" applyFont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D25" sqref="D25"/>
    </sheetView>
  </sheetViews>
  <sheetFormatPr defaultColWidth="11.5703125" defaultRowHeight="12.75"/>
  <cols>
    <col min="1" max="1" width="43.28515625" customWidth="1"/>
    <col min="4" max="4" width="19.140625" customWidth="1"/>
  </cols>
  <sheetData>
    <row r="1" spans="1:4" ht="15">
      <c r="A1" s="1"/>
      <c r="B1" s="2" t="s">
        <v>0</v>
      </c>
      <c r="C1" s="2" t="s">
        <v>1</v>
      </c>
      <c r="D1" s="2" t="s">
        <v>2</v>
      </c>
    </row>
    <row r="2" spans="1:4" ht="15">
      <c r="A2" s="3" t="s">
        <v>3</v>
      </c>
      <c r="B2" s="4">
        <v>10</v>
      </c>
      <c r="C2" s="4">
        <v>8500</v>
      </c>
      <c r="D2" s="4">
        <f t="shared" ref="D2:D18" si="0">B2*C2</f>
        <v>85000</v>
      </c>
    </row>
    <row r="3" spans="1:4" ht="15">
      <c r="A3" s="3" t="s">
        <v>4</v>
      </c>
      <c r="B3" s="4">
        <v>1</v>
      </c>
      <c r="C3" s="4">
        <v>8000</v>
      </c>
      <c r="D3" s="4">
        <f t="shared" si="0"/>
        <v>8000</v>
      </c>
    </row>
    <row r="4" spans="1:4" ht="15">
      <c r="A4" s="3" t="s">
        <v>5</v>
      </c>
      <c r="B4" s="4">
        <v>5</v>
      </c>
      <c r="C4" s="4">
        <v>2500</v>
      </c>
      <c r="D4" s="4">
        <f t="shared" si="0"/>
        <v>12500</v>
      </c>
    </row>
    <row r="5" spans="1:4" ht="15">
      <c r="A5" s="3" t="s">
        <v>6</v>
      </c>
      <c r="B5" s="4">
        <v>1</v>
      </c>
      <c r="C5" s="4">
        <v>13000</v>
      </c>
      <c r="D5" s="4">
        <f t="shared" si="0"/>
        <v>13000</v>
      </c>
    </row>
    <row r="6" spans="1:4" ht="15">
      <c r="A6" s="3" t="s">
        <v>7</v>
      </c>
      <c r="B6" s="4">
        <v>1</v>
      </c>
      <c r="C6" s="4">
        <v>15000</v>
      </c>
      <c r="D6" s="4">
        <f t="shared" si="0"/>
        <v>15000</v>
      </c>
    </row>
    <row r="7" spans="1:4" ht="15">
      <c r="A7" s="3" t="s">
        <v>8</v>
      </c>
      <c r="B7" s="4">
        <v>1</v>
      </c>
      <c r="C7" s="4">
        <v>2000</v>
      </c>
      <c r="D7" s="4">
        <f t="shared" si="0"/>
        <v>2000</v>
      </c>
    </row>
    <row r="8" spans="1:4" ht="15">
      <c r="A8" s="3" t="s">
        <v>9</v>
      </c>
      <c r="B8" s="4">
        <v>1</v>
      </c>
      <c r="C8" s="4">
        <v>15000</v>
      </c>
      <c r="D8" s="4">
        <f t="shared" si="0"/>
        <v>15000</v>
      </c>
    </row>
    <row r="9" spans="1:4" ht="15">
      <c r="A9" s="3" t="s">
        <v>10</v>
      </c>
      <c r="B9" s="4">
        <v>2</v>
      </c>
      <c r="C9" s="4">
        <v>2500</v>
      </c>
      <c r="D9" s="4">
        <f t="shared" si="0"/>
        <v>5000</v>
      </c>
    </row>
    <row r="10" spans="1:4" ht="15">
      <c r="A10" s="3" t="s">
        <v>11</v>
      </c>
      <c r="B10" s="4">
        <v>10</v>
      </c>
      <c r="C10" s="4">
        <v>1500</v>
      </c>
      <c r="D10" s="4">
        <f t="shared" si="0"/>
        <v>15000</v>
      </c>
    </row>
    <row r="11" spans="1:4" ht="15">
      <c r="A11" s="3" t="s">
        <v>12</v>
      </c>
      <c r="B11" s="4">
        <v>50</v>
      </c>
      <c r="C11" s="4">
        <v>300</v>
      </c>
      <c r="D11" s="4">
        <f t="shared" si="0"/>
        <v>15000</v>
      </c>
    </row>
    <row r="12" spans="1:4" ht="15">
      <c r="A12" s="3" t="s">
        <v>13</v>
      </c>
      <c r="B12" s="4">
        <v>100</v>
      </c>
      <c r="C12" s="4">
        <v>200</v>
      </c>
      <c r="D12" s="4">
        <f t="shared" si="0"/>
        <v>20000</v>
      </c>
    </row>
    <row r="13" spans="1:4" ht="15">
      <c r="A13" s="3" t="s">
        <v>14</v>
      </c>
      <c r="B13" s="4">
        <v>20</v>
      </c>
      <c r="C13" s="4">
        <v>200</v>
      </c>
      <c r="D13" s="4">
        <f t="shared" si="0"/>
        <v>4000</v>
      </c>
    </row>
    <row r="14" spans="1:4" ht="15">
      <c r="A14" s="3" t="s">
        <v>15</v>
      </c>
      <c r="B14" s="4">
        <v>2</v>
      </c>
      <c r="C14" s="4">
        <v>1500</v>
      </c>
      <c r="D14" s="4">
        <f t="shared" si="0"/>
        <v>3000</v>
      </c>
    </row>
    <row r="15" spans="1:4" ht="15">
      <c r="A15" s="3" t="s">
        <v>16</v>
      </c>
      <c r="B15" s="4">
        <v>150</v>
      </c>
      <c r="C15" s="4">
        <v>200</v>
      </c>
      <c r="D15" s="4">
        <f t="shared" si="0"/>
        <v>30000</v>
      </c>
    </row>
    <row r="16" spans="1:4" ht="15">
      <c r="A16" s="3" t="s">
        <v>17</v>
      </c>
      <c r="B16" s="4">
        <v>5</v>
      </c>
      <c r="C16" s="5">
        <v>3500</v>
      </c>
      <c r="D16" s="5">
        <f t="shared" si="0"/>
        <v>17500</v>
      </c>
    </row>
    <row r="17" spans="1:4" ht="15">
      <c r="A17" s="3" t="s">
        <v>18</v>
      </c>
      <c r="B17" s="6">
        <v>1</v>
      </c>
      <c r="C17" s="6">
        <v>18000</v>
      </c>
      <c r="D17" s="6">
        <f t="shared" si="0"/>
        <v>18000</v>
      </c>
    </row>
    <row r="18" spans="1:4" ht="15">
      <c r="A18" s="7" t="s">
        <v>19</v>
      </c>
      <c r="B18" s="6">
        <v>1</v>
      </c>
      <c r="C18" s="6">
        <v>27000</v>
      </c>
      <c r="D18" s="6">
        <f t="shared" si="0"/>
        <v>27000</v>
      </c>
    </row>
    <row r="19" spans="1:4">
      <c r="D19" s="8">
        <f>SUM(D2:D18)</f>
        <v>305000</v>
      </c>
    </row>
    <row r="21" spans="1:4">
      <c r="A21" s="9" t="s">
        <v>20</v>
      </c>
      <c r="B21" s="10"/>
      <c r="C21" s="10"/>
      <c r="D21" s="11">
        <v>28200</v>
      </c>
    </row>
    <row r="23" spans="1:4">
      <c r="A23" s="12" t="s">
        <v>21</v>
      </c>
      <c r="D23" s="8">
        <v>61000</v>
      </c>
    </row>
    <row r="25" spans="1:4" ht="15.75">
      <c r="A25" t="s">
        <v>22</v>
      </c>
      <c r="D25" s="13">
        <v>394200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Roman,Звичайний"&amp;12&amp;A</oddHeader>
    <oddFooter>&amp;C&amp;"Times New Roman,Звичайний"&amp;12Сторінка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Roman,Звичайний"&amp;12&amp;A</oddHeader>
    <oddFooter>&amp;C&amp;"Times New Roman,Звичайний"&amp;12Сторінка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Roman,Звичайний"&amp;12&amp;A</oddHeader>
    <oddFooter>&amp;C&amp;"Times New Roman,Звичайний"&amp;12Сторінка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o.omelchenko</cp:lastModifiedBy>
  <dcterms:created xsi:type="dcterms:W3CDTF">2018-06-06T16:59:24Z</dcterms:created>
  <dcterms:modified xsi:type="dcterms:W3CDTF">2019-03-06T11:00:35Z</dcterms:modified>
</cp:coreProperties>
</file>