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 s="1"/>
</calcChain>
</file>

<file path=xl/sharedStrings.xml><?xml version="1.0" encoding="utf-8"?>
<sst xmlns="http://schemas.openxmlformats.org/spreadsheetml/2006/main" count="23" uniqueCount="17">
  <si>
    <t>№</t>
  </si>
  <si>
    <t>Кількість</t>
  </si>
  <si>
    <t>Ціна</t>
  </si>
  <si>
    <t>1 шт.</t>
  </si>
  <si>
    <t>2 шт.</t>
  </si>
  <si>
    <t xml:space="preserve">Найменування </t>
  </si>
  <si>
    <t>Додаткові витрати (подорожчання товару, інфляція і т.д. - 20% від загальної вартості)</t>
  </si>
  <si>
    <t>Акустична система MAG VERA IV</t>
  </si>
  <si>
    <t>Цифровий мікшерний пульт BEHRINGER XR16</t>
  </si>
  <si>
    <t>Ноутбук Lenovo IdealPad 320-15ISK (мінімальні параметри:CPU core i3, 8GB RAM,SSD)</t>
  </si>
  <si>
    <t>Мультимедійний проектор ViewSonic PG800HD</t>
  </si>
  <si>
    <t>Проекційний екран 330x187 Lumi ESAA150 (16:9)</t>
  </si>
  <si>
    <t>Мікрофонна радіосистема Shure QLXD24-SM58</t>
  </si>
  <si>
    <t>Сума</t>
  </si>
  <si>
    <t>Стійка для акустичних систем SoundMaster SXX20B</t>
  </si>
  <si>
    <t>Стійка для радіосистем SoundMaster SXX3B</t>
  </si>
  <si>
    <t xml:space="preserve">  Орієнтовний кошторис проекту "Музичне та мультимедійне обладнання для ліцею"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</si>
</sst>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topLeftCell="A4" workbookViewId="0">
      <selection activeCell="I21" sqref="I21"/>
    </sheetView>
  </sheetViews>
  <sheetFormatPr defaultRowHeight="15" x14ac:dyDescent="0.25"/>
  <cols>
    <col min="2" max="2" width="7.140625" customWidth="1"/>
    <col min="3" max="3" width="47" customWidth="1"/>
    <col min="4" max="4" width="11.5703125" customWidth="1"/>
    <col min="5" max="5" width="16.28515625" customWidth="1"/>
    <col min="6" max="6" width="16.42578125" style="7" customWidth="1"/>
  </cols>
  <sheetData>
    <row r="2" spans="1:9" ht="22.5" x14ac:dyDescent="0.3">
      <c r="A2" s="19" t="s">
        <v>16</v>
      </c>
      <c r="B2" s="19"/>
      <c r="C2" s="19"/>
      <c r="D2" s="19"/>
      <c r="E2" s="19"/>
      <c r="F2" s="19"/>
      <c r="G2" s="19"/>
      <c r="H2" s="19"/>
      <c r="I2" s="19"/>
    </row>
    <row r="3" spans="1:9" ht="15.75" thickBot="1" x14ac:dyDescent="0.3"/>
    <row r="4" spans="1:9" ht="29.25" thickBot="1" x14ac:dyDescent="0.3">
      <c r="B4" s="1" t="s">
        <v>0</v>
      </c>
      <c r="C4" s="2" t="s">
        <v>5</v>
      </c>
      <c r="D4" s="2" t="s">
        <v>1</v>
      </c>
      <c r="E4" s="8" t="s">
        <v>2</v>
      </c>
      <c r="F4" s="8" t="s">
        <v>13</v>
      </c>
    </row>
    <row r="5" spans="1:9" ht="50.25" customHeight="1" thickBot="1" x14ac:dyDescent="0.3">
      <c r="B5" s="18">
        <v>1</v>
      </c>
      <c r="C5" s="10" t="s">
        <v>8</v>
      </c>
      <c r="D5" s="15" t="s">
        <v>3</v>
      </c>
      <c r="E5" s="11">
        <v>16000</v>
      </c>
      <c r="F5" s="11">
        <v>16000</v>
      </c>
    </row>
    <row r="6" spans="1:9" ht="50.25" customHeight="1" thickBot="1" x14ac:dyDescent="0.3">
      <c r="B6" s="3">
        <v>2</v>
      </c>
      <c r="C6" s="4" t="s">
        <v>9</v>
      </c>
      <c r="D6" s="20" t="s">
        <v>3</v>
      </c>
      <c r="E6" s="16">
        <v>15000</v>
      </c>
      <c r="F6" s="16">
        <v>15000</v>
      </c>
    </row>
    <row r="7" spans="1:9" ht="50.25" customHeight="1" thickBot="1" x14ac:dyDescent="0.3">
      <c r="B7" s="17">
        <v>3</v>
      </c>
      <c r="C7" s="12" t="s">
        <v>7</v>
      </c>
      <c r="D7" s="14" t="s">
        <v>3</v>
      </c>
      <c r="E7" s="13">
        <v>130000</v>
      </c>
      <c r="F7" s="13">
        <v>130000</v>
      </c>
    </row>
    <row r="8" spans="1:9" ht="50.25" customHeight="1" thickBot="1" x14ac:dyDescent="0.3">
      <c r="B8" s="17">
        <v>4</v>
      </c>
      <c r="C8" s="12" t="s">
        <v>12</v>
      </c>
      <c r="D8" s="14" t="s">
        <v>4</v>
      </c>
      <c r="E8" s="13">
        <v>20000</v>
      </c>
      <c r="F8" s="13">
        <v>40000</v>
      </c>
    </row>
    <row r="9" spans="1:9" ht="50.25" customHeight="1" thickBot="1" x14ac:dyDescent="0.3">
      <c r="B9" s="17">
        <v>5</v>
      </c>
      <c r="C9" s="12" t="s">
        <v>14</v>
      </c>
      <c r="D9" s="14" t="s">
        <v>3</v>
      </c>
      <c r="E9" s="13">
        <v>2000</v>
      </c>
      <c r="F9" s="13">
        <v>2000</v>
      </c>
    </row>
    <row r="10" spans="1:9" ht="50.25" customHeight="1" thickBot="1" x14ac:dyDescent="0.3">
      <c r="B10" s="17">
        <v>6</v>
      </c>
      <c r="C10" s="12" t="s">
        <v>15</v>
      </c>
      <c r="D10" s="14" t="s">
        <v>3</v>
      </c>
      <c r="E10" s="13">
        <v>2000</v>
      </c>
      <c r="F10" s="13">
        <v>2000</v>
      </c>
    </row>
    <row r="11" spans="1:9" ht="50.25" customHeight="1" thickBot="1" x14ac:dyDescent="0.3">
      <c r="B11" s="17">
        <v>7</v>
      </c>
      <c r="C11" s="12" t="s">
        <v>10</v>
      </c>
      <c r="D11" s="14" t="s">
        <v>3</v>
      </c>
      <c r="E11" s="13">
        <v>40000</v>
      </c>
      <c r="F11" s="13">
        <v>40000</v>
      </c>
    </row>
    <row r="12" spans="1:9" ht="50.25" customHeight="1" thickBot="1" x14ac:dyDescent="0.3">
      <c r="B12" s="17">
        <v>8</v>
      </c>
      <c r="C12" s="12" t="s">
        <v>11</v>
      </c>
      <c r="D12" s="14" t="s">
        <v>3</v>
      </c>
      <c r="E12" s="13">
        <v>5000</v>
      </c>
      <c r="F12" s="13">
        <v>5000</v>
      </c>
    </row>
    <row r="13" spans="1:9" ht="50.25" customHeight="1" thickBot="1" x14ac:dyDescent="0.3">
      <c r="B13" s="3">
        <v>9</v>
      </c>
      <c r="C13" s="5" t="s">
        <v>6</v>
      </c>
      <c r="D13" s="21"/>
      <c r="E13" s="6"/>
      <c r="F13" s="6">
        <f>SUM(F5:F12)*0.2</f>
        <v>50000</v>
      </c>
    </row>
    <row r="14" spans="1:9" ht="34.5" customHeight="1" thickBot="1" x14ac:dyDescent="0.35">
      <c r="E14" s="9"/>
      <c r="F14" s="9">
        <f>SUM(F5:F13)</f>
        <v>300000</v>
      </c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2019-03-05T01:38:29Z</dcterms:modified>
</cp:coreProperties>
</file>