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8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F6" i="1" s="1"/>
  <c r="F7" i="1" s="1"/>
  <c r="F13" i="1" s="1"/>
</calcChain>
</file>

<file path=xl/sharedStrings.xml><?xml version="1.0" encoding="utf-8"?>
<sst xmlns="http://schemas.openxmlformats.org/spreadsheetml/2006/main" count="24" uniqueCount="15">
  <si>
    <t>Обладнання</t>
  </si>
  <si>
    <t>кількість</t>
  </si>
  <si>
    <t>Вартість, грн</t>
  </si>
  <si>
    <t>Загалом, грн</t>
  </si>
  <si>
    <t>шт</t>
  </si>
  <si>
    <t>Резерв проекту (20%)</t>
  </si>
  <si>
    <t xml:space="preserve"> </t>
  </si>
  <si>
    <t>Загальна вартість проекту складає, грн</t>
  </si>
  <si>
    <t>Автомобіль технічного супроводу тренувань (типу Рено)</t>
  </si>
  <si>
    <t xml:space="preserve"> - кейс для транспортування велосипедів</t>
  </si>
  <si>
    <t xml:space="preserve"> - набір інструментів ParkTool</t>
  </si>
  <si>
    <t xml:space="preserve"> - кріплення для велосипедів на фаркоп машини Thule VeloCompact 927</t>
  </si>
  <si>
    <t xml:space="preserve"> - кріплення для велосипеда на дах машини Mont Blanc Barracuda</t>
  </si>
  <si>
    <t xml:space="preserve"> - багажник на дах машини Mont Blanc Ready Fit 20Fe</t>
  </si>
  <si>
    <t>Автомобіль технічного супроводу (відділення велоспорту КДЮСШ-15)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</si>
</sst>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E20" sqref="E20"/>
    </sheetView>
  </sheetViews>
  <sheetFormatPr defaultRowHeight="15" x14ac:dyDescent="0.25"/>
  <cols>
    <col min="1" max="1" width="2.5703125" customWidth="1"/>
    <col min="2" max="2" width="63.140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1" customHeight="1" x14ac:dyDescent="0.25">
      <c r="A2" s="1"/>
      <c r="B2" s="16" t="s">
        <v>14</v>
      </c>
      <c r="C2" s="16"/>
      <c r="D2" s="16"/>
      <c r="E2" s="16"/>
      <c r="F2" s="16"/>
      <c r="G2" s="1" t="s">
        <v>6</v>
      </c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25.5" x14ac:dyDescent="0.25">
      <c r="A4" s="1"/>
      <c r="B4" s="3" t="s">
        <v>0</v>
      </c>
      <c r="C4" s="3"/>
      <c r="D4" s="3" t="s">
        <v>1</v>
      </c>
      <c r="E4" s="3" t="s">
        <v>2</v>
      </c>
      <c r="F4" s="4" t="s">
        <v>3</v>
      </c>
      <c r="G4" s="1"/>
      <c r="H4" s="1"/>
      <c r="I4" s="1"/>
    </row>
    <row r="5" spans="1:9" x14ac:dyDescent="0.25">
      <c r="A5" s="1"/>
      <c r="B5" s="5" t="s">
        <v>8</v>
      </c>
      <c r="C5" s="6" t="s">
        <v>4</v>
      </c>
      <c r="D5" s="6">
        <v>1</v>
      </c>
      <c r="E5" s="12">
        <v>479200</v>
      </c>
      <c r="F5" s="12">
        <f>E5</f>
        <v>479200</v>
      </c>
      <c r="G5" s="1"/>
      <c r="H5" s="1"/>
      <c r="I5" s="1"/>
    </row>
    <row r="6" spans="1:9" x14ac:dyDescent="0.25">
      <c r="A6" s="1"/>
      <c r="B6" s="7" t="s">
        <v>3</v>
      </c>
      <c r="C6" s="8"/>
      <c r="D6" s="8"/>
      <c r="E6" s="8"/>
      <c r="F6" s="13">
        <f>F5</f>
        <v>479200</v>
      </c>
      <c r="G6" s="1"/>
      <c r="H6" s="1"/>
      <c r="I6" s="1"/>
    </row>
    <row r="7" spans="1:9" x14ac:dyDescent="0.25">
      <c r="A7" s="1"/>
      <c r="B7" s="7" t="s">
        <v>5</v>
      </c>
      <c r="C7" s="8"/>
      <c r="D7" s="14">
        <v>0.2</v>
      </c>
      <c r="E7" s="8"/>
      <c r="F7" s="13">
        <f>F6*D7</f>
        <v>95840</v>
      </c>
      <c r="G7" s="1"/>
      <c r="H7" s="1"/>
      <c r="I7" s="1"/>
    </row>
    <row r="8" spans="1:9" x14ac:dyDescent="0.25">
      <c r="A8" s="1"/>
      <c r="B8" s="9" t="s">
        <v>9</v>
      </c>
      <c r="C8" s="6" t="s">
        <v>4</v>
      </c>
      <c r="D8" s="6">
        <v>1</v>
      </c>
      <c r="E8" s="6" t="s">
        <v>6</v>
      </c>
      <c r="F8" s="12"/>
      <c r="G8" s="1"/>
      <c r="H8" s="1"/>
      <c r="I8" s="1"/>
    </row>
    <row r="9" spans="1:9" s="2" customFormat="1" x14ac:dyDescent="0.25">
      <c r="A9" s="1"/>
      <c r="B9" s="9" t="s">
        <v>13</v>
      </c>
      <c r="C9" s="6" t="s">
        <v>4</v>
      </c>
      <c r="D9" s="6">
        <v>1</v>
      </c>
      <c r="E9" s="6"/>
      <c r="F9" s="12"/>
      <c r="G9" s="1"/>
      <c r="H9" s="1"/>
      <c r="I9" s="1"/>
    </row>
    <row r="10" spans="1:9" x14ac:dyDescent="0.25">
      <c r="A10" s="1"/>
      <c r="B10" s="9" t="s">
        <v>12</v>
      </c>
      <c r="C10" s="6" t="s">
        <v>4</v>
      </c>
      <c r="D10" s="6">
        <v>5</v>
      </c>
      <c r="E10" s="6" t="s">
        <v>6</v>
      </c>
      <c r="F10" s="12"/>
      <c r="G10" s="1"/>
      <c r="H10" s="1"/>
      <c r="I10" s="1"/>
    </row>
    <row r="11" spans="1:9" s="2" customFormat="1" x14ac:dyDescent="0.25">
      <c r="A11" s="1"/>
      <c r="B11" s="9" t="s">
        <v>11</v>
      </c>
      <c r="C11" s="6" t="s">
        <v>4</v>
      </c>
      <c r="D11" s="6">
        <v>1</v>
      </c>
      <c r="E11" s="6"/>
      <c r="F11" s="12"/>
      <c r="G11" s="1"/>
      <c r="H11" s="1"/>
      <c r="I11" s="1"/>
    </row>
    <row r="12" spans="1:9" x14ac:dyDescent="0.25">
      <c r="A12" s="1"/>
      <c r="B12" s="9" t="s">
        <v>10</v>
      </c>
      <c r="C12" s="6" t="s">
        <v>4</v>
      </c>
      <c r="D12" s="6">
        <v>1</v>
      </c>
      <c r="E12" s="6" t="s">
        <v>6</v>
      </c>
      <c r="F12" s="12"/>
      <c r="G12" s="1"/>
      <c r="H12" s="1"/>
      <c r="I12" s="1"/>
    </row>
    <row r="13" spans="1:9" x14ac:dyDescent="0.25">
      <c r="A13" s="1"/>
      <c r="B13" s="10" t="s">
        <v>7</v>
      </c>
      <c r="C13" s="11"/>
      <c r="D13" s="11"/>
      <c r="E13" s="11"/>
      <c r="F13" s="15">
        <f>F7+F6</f>
        <v>575040</v>
      </c>
      <c r="G13" s="1"/>
      <c r="H13" s="1"/>
      <c r="I13" s="1"/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2019-03-05T23:48:44Z</dcterms:created>
  <dcterms:modified xsi:type="dcterms:W3CDTF">2019-03-06T00:19:05Z</dcterms:modified>
</cp:coreProperties>
</file>