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" i="1" l="1"/>
  <c r="F7" i="1" l="1"/>
  <c r="F8" i="1" s="1"/>
</calcChain>
</file>

<file path=xl/sharedStrings.xml><?xml version="1.0" encoding="utf-8"?>
<sst xmlns="http://schemas.openxmlformats.org/spreadsheetml/2006/main" count="8" uniqueCount="8">
  <si>
    <t>Непередбачувані додаткові витрати (подорожчання товару, інфляція і т.д. - 20% від загальної вартості)</t>
  </si>
  <si>
    <t>№</t>
  </si>
  <si>
    <t>Найменування</t>
  </si>
  <si>
    <t>Кіль-ть</t>
  </si>
  <si>
    <t>Сума</t>
  </si>
  <si>
    <t>Кошторис "Обладнання для ДНЗ №297"</t>
  </si>
  <si>
    <t>Ціна</t>
  </si>
  <si>
    <t>Шафа дитяча 5-місна з фігурними дверима та лавкою
Ширина(см): 94
Глибина(см): 35
Висота(см):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</si>
</sst>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tabSelected="1" zoomScale="130" zoomScaleNormal="130" workbookViewId="0">
      <selection activeCell="H8" sqref="H8"/>
    </sheetView>
  </sheetViews>
  <sheetFormatPr defaultRowHeight="15" x14ac:dyDescent="0.25"/>
  <cols>
    <col min="2" max="2" width="4.7109375" customWidth="1"/>
    <col min="3" max="3" width="38.85546875" customWidth="1"/>
    <col min="4" max="5" width="12.85546875" customWidth="1"/>
    <col min="6" max="6" width="12.5703125" customWidth="1"/>
  </cols>
  <sheetData>
    <row r="3" spans="2:6" ht="18.75" x14ac:dyDescent="0.3">
      <c r="C3" s="1" t="s">
        <v>5</v>
      </c>
    </row>
    <row r="4" spans="2:6" ht="15.75" thickBot="1" x14ac:dyDescent="0.3"/>
    <row r="5" spans="2:6" ht="19.5" thickBot="1" x14ac:dyDescent="0.3">
      <c r="B5" s="10" t="s">
        <v>1</v>
      </c>
      <c r="C5" s="10" t="s">
        <v>2</v>
      </c>
      <c r="D5" s="10" t="s">
        <v>3</v>
      </c>
      <c r="E5" s="10" t="s">
        <v>6</v>
      </c>
      <c r="F5" s="11" t="s">
        <v>4</v>
      </c>
    </row>
    <row r="6" spans="2:6" ht="75" x14ac:dyDescent="0.25">
      <c r="B6" s="8">
        <v>1</v>
      </c>
      <c r="C6" s="9" t="s">
        <v>7</v>
      </c>
      <c r="D6" s="7">
        <v>22</v>
      </c>
      <c r="E6" s="7">
        <v>3852</v>
      </c>
      <c r="F6" s="6">
        <f>D6*E6</f>
        <v>84744</v>
      </c>
    </row>
    <row r="7" spans="2:6" ht="51" customHeight="1" thickBot="1" x14ac:dyDescent="0.3">
      <c r="B7" s="4">
        <v>2</v>
      </c>
      <c r="C7" s="12" t="s">
        <v>0</v>
      </c>
      <c r="D7" s="3"/>
      <c r="E7" s="3"/>
      <c r="F7" s="5">
        <f>SUM(F6:F6)*0.2</f>
        <v>16948.8</v>
      </c>
    </row>
    <row r="8" spans="2:6" ht="33.75" customHeight="1" thickBot="1" x14ac:dyDescent="0.3">
      <c r="F8" s="2">
        <f>SUM(F6:F7)</f>
        <v>101692.8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2019-03-05T17:06:55Z</dcterms:modified>
</cp:coreProperties>
</file>