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50" windowHeight="5860" activeTab="0"/>
  </bookViews>
  <sheets>
    <sheet name="Кошторис скеледром ліцей КПІ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<sst xmlns="http://schemas.openxmlformats.org/spreadsheetml/2006/main" count="14" uniqueCount="14">
  <si>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п\п</t>
  </si>
  <si>
    <t>Назва витрат</t>
  </si>
  <si>
    <t>Сума, грн</t>
  </si>
  <si>
    <t>Мотузка, 20 м</t>
  </si>
  <si>
    <t>Страхувальний пристрій,1 шт</t>
  </si>
  <si>
    <t>Непередбачені витрати, 20% (витрати на доставку, зміна цін на момент реалізації)</t>
  </si>
  <si>
    <t>Всього</t>
  </si>
  <si>
    <t>Карабіни, 6 шт</t>
  </si>
  <si>
    <t>Системи для страхування, 4 шт</t>
  </si>
  <si>
    <t>Набір скелелазних зачіпок (200 шт)</t>
  </si>
  <si>
    <t>Складові матеріали та монтаж скеледрому, 13,5 кв.м</t>
  </si>
  <si>
    <t>Мати спортивні, страхувальні (9,6 кв.м, висота 0,3м)</t>
  </si>
  <si>
    <t>Сучасний скеледром та професійне скелелазне обладання</t>
  </si>
  <si>
    <t>Скелелазні рельєфи, 7 шт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</si>
</sst>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E1C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8" fillId="33" borderId="11" xfId="0" applyFont="1" applyFill="1" applyBorder="1" applyAlignment="1">
      <alignment wrapText="1"/>
    </xf>
    <xf numFmtId="0" fontId="37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horizontal="right" wrapText="1"/>
    </xf>
    <xf numFmtId="0" fontId="37" fillId="0" borderId="14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39" fillId="0" borderId="16" xfId="0" applyFont="1" applyBorder="1" applyAlignment="1">
      <alignment horizontal="right" wrapText="1"/>
    </xf>
    <xf numFmtId="0" fontId="0" fillId="0" borderId="17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2" max="2" width="46.8515625" style="0" customWidth="1"/>
    <col min="3" max="3" width="14.7109375" style="0" customWidth="1"/>
  </cols>
  <sheetData>
    <row r="1" spans="1:3" ht="31.5" thickBot="1">
      <c r="A1" s="1"/>
      <c r="B1" s="2" t="s">
        <v>12</v>
      </c>
      <c r="C1" s="3"/>
    </row>
    <row r="2" spans="1:3" ht="15.75" thickBot="1">
      <c r="A2" s="4" t="s">
        <v>0</v>
      </c>
      <c r="B2" s="5" t="s">
        <v>1</v>
      </c>
      <c r="C2" s="5" t="s">
        <v>2</v>
      </c>
    </row>
    <row r="3" spans="1:3" ht="15.75" thickBot="1">
      <c r="A3" s="6">
        <v>1</v>
      </c>
      <c r="B3" s="7" t="s">
        <v>3</v>
      </c>
      <c r="C3" s="8">
        <v>800</v>
      </c>
    </row>
    <row r="4" spans="1:3" ht="15.75" thickBot="1">
      <c r="A4" s="6">
        <v>2</v>
      </c>
      <c r="B4" s="7" t="s">
        <v>7</v>
      </c>
      <c r="C4" s="8">
        <v>1800</v>
      </c>
    </row>
    <row r="5" spans="1:3" ht="15.75" thickBot="1">
      <c r="A5" s="6">
        <v>3</v>
      </c>
      <c r="B5" s="7" t="s">
        <v>4</v>
      </c>
      <c r="C5" s="8">
        <v>2800</v>
      </c>
    </row>
    <row r="6" spans="1:3" ht="15.75" thickBot="1">
      <c r="A6" s="6">
        <v>4</v>
      </c>
      <c r="B6" s="7" t="s">
        <v>8</v>
      </c>
      <c r="C6" s="8">
        <v>6000</v>
      </c>
    </row>
    <row r="7" spans="1:3" ht="15.75" thickBot="1">
      <c r="A7" s="6">
        <v>5</v>
      </c>
      <c r="B7" s="7" t="s">
        <v>9</v>
      </c>
      <c r="C7" s="8">
        <f>200*190</f>
        <v>38000</v>
      </c>
    </row>
    <row r="8" spans="1:3" ht="15.75" thickBot="1">
      <c r="A8" s="6">
        <v>6</v>
      </c>
      <c r="B8" s="7" t="s">
        <v>13</v>
      </c>
      <c r="C8" s="8">
        <v>10000</v>
      </c>
    </row>
    <row r="9" spans="1:3" ht="31.5" thickBot="1">
      <c r="A9" s="6">
        <v>7</v>
      </c>
      <c r="B9" s="7" t="s">
        <v>11</v>
      </c>
      <c r="C9" s="8">
        <v>30000</v>
      </c>
    </row>
    <row r="10" spans="1:3" ht="31.5" thickBot="1">
      <c r="A10" s="6">
        <v>8</v>
      </c>
      <c r="B10" s="7" t="s">
        <v>10</v>
      </c>
      <c r="C10" s="8">
        <v>30000</v>
      </c>
    </row>
    <row r="11" spans="1:3" ht="31.5" thickBot="1">
      <c r="A11" s="6">
        <v>9</v>
      </c>
      <c r="B11" s="11" t="s">
        <v>5</v>
      </c>
      <c r="C11" s="13">
        <f>SUM(C3:C10)*0.25</f>
        <v>29850</v>
      </c>
    </row>
    <row r="12" spans="1:3" ht="15.75" thickBot="1">
      <c r="A12" s="9"/>
      <c r="B12" s="10" t="s">
        <v>6</v>
      </c>
      <c r="C12" s="12">
        <f>SUM(C3:C11)</f>
        <v>149250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Kozak</cp:lastModifiedBy>
  <dcterms:modified xsi:type="dcterms:W3CDTF">2019-03-05T14:00:12Z</dcterms:modified>
  <cp:category/>
  <cp:version/>
  <cp:contentType/>
  <cp:contentStatus/>
</cp:coreProperties>
</file>