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omebody\Desktop\"/>
    </mc:Choice>
  </mc:AlternateContent>
  <xr:revisionPtr revIDLastSave="0" documentId="13_ncr:1_{A43E099B-4EBB-4933-A70E-320FF96A05B4}" xr6:coauthVersionLast="40" xr6:coauthVersionMax="40" xr10:uidLastSave="{00000000-0000-0000-0000-000000000000}"/>
  <bookViews>
    <workbookView xWindow="-120" yWindow="-120" windowWidth="20730" windowHeight="11160" activeTab="1" xr2:uid="{00000000-000D-0000-FFFF-FFFF00000000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G5" i="1" l="1"/>
  <c r="G7" i="1"/>
  <c r="G8" i="1" s="1"/>
  <c r="H9" i="1" s="1"/>
  <c r="G6" i="1"/>
</calcChain>
</file>

<file path=xl/sharedStrings.xml><?xml version="1.0" encoding="utf-8"?>
<sst xmlns="http://schemas.openxmlformats.org/spreadsheetml/2006/main" count="7" uniqueCount="7">
  <si>
    <t>Вартість доставка,грн: м.Київ</t>
  </si>
  <si>
    <t>Вартість монтажу,грн: м.Київ</t>
  </si>
  <si>
    <t>Резерв коштів (відповідно до положення ГБК 20%)</t>
  </si>
  <si>
    <t>Загалом кошторис проекту,грн:</t>
  </si>
  <si>
    <t>Технагляд,грн: (якщо потрібно)</t>
  </si>
  <si>
    <t>Експертиза,грн: (якщо потрібно)</t>
  </si>
  <si>
    <t>Сума за обладнання WorkOut S-30, грн: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</si>
</sst>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/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4" xfId="0" applyFill="1" applyBorder="1"/>
    <xf numFmtId="0" fontId="2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41513</xdr:rowOff>
    </xdr:from>
    <xdr:to>
      <xdr:col>2</xdr:col>
      <xdr:colOff>895350</xdr:colOff>
      <xdr:row>4</xdr:row>
      <xdr:rowOff>2852169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71C3803-0AAD-473B-A523-9600A9AE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803513"/>
          <a:ext cx="5591175" cy="2810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4:H9"/>
  <sheetViews>
    <sheetView workbookViewId="0">
      <selection activeCell="F14" sqref="F14"/>
    </sheetView>
  </sheetViews>
  <sheetFormatPr defaultRowHeight="15" x14ac:dyDescent="0.25"/>
  <cols>
    <col min="8" max="8" width="12" bestFit="1" customWidth="1"/>
  </cols>
  <sheetData>
    <row r="4" spans="7:8" x14ac:dyDescent="0.25">
      <c r="G4">
        <v>6000</v>
      </c>
    </row>
    <row r="5" spans="7:8" x14ac:dyDescent="0.25">
      <c r="G5">
        <f>15*30000</f>
        <v>450000</v>
      </c>
    </row>
    <row r="6" spans="7:8" x14ac:dyDescent="0.25">
      <c r="G6">
        <f>2000*15</f>
        <v>30000</v>
      </c>
    </row>
    <row r="7" spans="7:8" x14ac:dyDescent="0.25">
      <c r="G7">
        <f>500*15</f>
        <v>7500</v>
      </c>
    </row>
    <row r="8" spans="7:8" x14ac:dyDescent="0.25">
      <c r="G8">
        <f>SUM(G4:G7)</f>
        <v>493500</v>
      </c>
      <c r="H8">
        <v>84000</v>
      </c>
    </row>
    <row r="9" spans="7:8" x14ac:dyDescent="0.25">
      <c r="H9">
        <f>G8+H8</f>
        <v>577500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2"/>
  <sheetViews>
    <sheetView tabSelected="1" topLeftCell="A10" workbookViewId="0">
      <selection activeCell="B7" sqref="B7"/>
    </sheetView>
  </sheetViews>
  <sheetFormatPr defaultRowHeight="15" x14ac:dyDescent="0.25"/>
  <cols>
    <col min="1" max="1" width="6.5703125" customWidth="1"/>
    <col min="2" max="2" width="71.140625" customWidth="1"/>
    <col min="3" max="3" width="13.85546875" customWidth="1"/>
    <col min="4" max="4" width="25" customWidth="1"/>
  </cols>
  <sheetData>
    <row r="2" spans="1:3" x14ac:dyDescent="0.25">
      <c r="B2" s="1"/>
    </row>
    <row r="5" spans="1:3" ht="225.75" customHeight="1" x14ac:dyDescent="0.25">
      <c r="A5" s="2">
        <v>1</v>
      </c>
      <c r="B5" s="7"/>
      <c r="C5" s="10"/>
    </row>
    <row r="6" spans="1:3" ht="15.75" x14ac:dyDescent="0.25">
      <c r="A6" s="4">
        <v>2</v>
      </c>
      <c r="B6" s="6" t="s">
        <v>6</v>
      </c>
      <c r="C6" s="8">
        <v>80560</v>
      </c>
    </row>
    <row r="7" spans="1:3" ht="15.75" x14ac:dyDescent="0.25">
      <c r="A7" s="2">
        <v>3</v>
      </c>
      <c r="B7" s="6" t="s">
        <v>0</v>
      </c>
      <c r="C7" s="3">
        <v>2500</v>
      </c>
    </row>
    <row r="8" spans="1:3" ht="15.75" x14ac:dyDescent="0.25">
      <c r="A8" s="4">
        <v>4</v>
      </c>
      <c r="B8" s="6" t="s">
        <v>1</v>
      </c>
      <c r="C8" s="3">
        <v>16112</v>
      </c>
    </row>
    <row r="9" spans="1:3" ht="15.75" x14ac:dyDescent="0.25">
      <c r="A9" s="2">
        <v>5</v>
      </c>
      <c r="B9" s="6" t="s">
        <v>4</v>
      </c>
      <c r="C9" s="3">
        <v>2500</v>
      </c>
    </row>
    <row r="10" spans="1:3" ht="15.75" x14ac:dyDescent="0.25">
      <c r="A10" s="4">
        <v>6</v>
      </c>
      <c r="B10" s="6" t="s">
        <v>5</v>
      </c>
      <c r="C10" s="3">
        <v>2000</v>
      </c>
    </row>
    <row r="11" spans="1:3" ht="15.75" x14ac:dyDescent="0.25">
      <c r="A11" s="4">
        <v>7</v>
      </c>
      <c r="B11" s="5" t="s">
        <v>2</v>
      </c>
      <c r="C11" s="3">
        <v>20734</v>
      </c>
    </row>
    <row r="12" spans="1:3" ht="15.75" x14ac:dyDescent="0.25">
      <c r="A12" s="11" t="s">
        <v>3</v>
      </c>
      <c r="B12" s="11"/>
      <c r="C12" s="9">
        <f>SUM(C6:C11)</f>
        <v>124406</v>
      </c>
    </row>
  </sheetData>
  <mergeCells count="1">
    <mergeCell ref="A12:B12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somebody</cp:lastModifiedBy>
  <cp:lastPrinted>2018-06-04T08:31:48Z</cp:lastPrinted>
  <dcterms:created xsi:type="dcterms:W3CDTF">2018-04-24T07:24:36Z</dcterms:created>
  <dcterms:modified xsi:type="dcterms:W3CDTF">2019-03-05T12:44:14Z</dcterms:modified>
</cp:coreProperties>
</file>