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5" i="1"/>
  <c r="E15" i="1" l="1"/>
  <c r="E16" i="1" l="1"/>
</calcChain>
</file>

<file path=xl/sharedStrings.xml><?xml version="1.0" encoding="utf-8"?>
<sst xmlns="http://schemas.openxmlformats.org/spreadsheetml/2006/main" count="17" uniqueCount="17">
  <si>
    <t>Найменування робіт і витрат</t>
  </si>
  <si>
    <t xml:space="preserve"> </t>
  </si>
  <si>
    <t>№</t>
  </si>
  <si>
    <t>Оздоблювальні  роботи</t>
  </si>
  <si>
    <t>Очищення, ремонт, грунтування та фарбування стелі</t>
  </si>
  <si>
    <t>Розбирання, улаштування цементної стяжки та керамічної плитки для підлоги</t>
  </si>
  <si>
    <t>Очищення, штукатурка, грунтування та фарбування стін</t>
  </si>
  <si>
    <t>Сантехнічні роботи</t>
  </si>
  <si>
    <t>демонтажні роботи</t>
  </si>
  <si>
    <t>ремонт водопроводу</t>
  </si>
  <si>
    <t>ремонт каналізації</t>
  </si>
  <si>
    <t>Ціна</t>
  </si>
  <si>
    <t>Всього</t>
  </si>
  <si>
    <t>Непередбачувані витрати 20%</t>
  </si>
  <si>
    <t>Ремонт Харчоблоку школа №11</t>
  </si>
  <si>
    <t>Електромонтажні роботи</t>
  </si>
  <si>
    <t>Демонтаж та монтаж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</si>
</sst>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0" fontId="6" fillId="0" borderId="0" xfId="0" applyFont="1"/>
    <xf numFmtId="2" fontId="4" fillId="0" borderId="2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H10" sqref="H10"/>
    </sheetView>
  </sheetViews>
  <sheetFormatPr defaultRowHeight="15" x14ac:dyDescent="0.25"/>
  <cols>
    <col min="2" max="2" width="5.140625" customWidth="1"/>
    <col min="3" max="3" width="37.140625" customWidth="1"/>
    <col min="4" max="4" width="11.85546875" customWidth="1"/>
    <col min="5" max="5" width="14.5703125" customWidth="1"/>
  </cols>
  <sheetData>
    <row r="2" spans="2:5" ht="25.5" x14ac:dyDescent="0.35">
      <c r="C2" s="17" t="s">
        <v>14</v>
      </c>
    </row>
    <row r="3" spans="2:5" x14ac:dyDescent="0.25">
      <c r="C3" s="1" t="s">
        <v>1</v>
      </c>
      <c r="D3" s="1"/>
    </row>
    <row r="4" spans="2:5" ht="48" customHeight="1" x14ac:dyDescent="0.25">
      <c r="B4" s="3" t="s">
        <v>2</v>
      </c>
      <c r="C4" s="4" t="s">
        <v>0</v>
      </c>
      <c r="D4" s="4" t="s">
        <v>11</v>
      </c>
      <c r="E4" s="7" t="s">
        <v>12</v>
      </c>
    </row>
    <row r="5" spans="2:5" x14ac:dyDescent="0.25">
      <c r="B5" s="12">
        <v>1</v>
      </c>
      <c r="C5" s="9" t="s">
        <v>3</v>
      </c>
      <c r="D5" s="10"/>
      <c r="E5" s="14">
        <f>SUM(D5:D8)</f>
        <v>166529.64000000001</v>
      </c>
    </row>
    <row r="6" spans="2:5" ht="25.5" x14ac:dyDescent="0.25">
      <c r="B6" s="13"/>
      <c r="C6" s="5" t="s">
        <v>4</v>
      </c>
      <c r="D6" s="18">
        <v>19900.188000000002</v>
      </c>
      <c r="E6" s="15"/>
    </row>
    <row r="7" spans="2:5" ht="25.5" x14ac:dyDescent="0.25">
      <c r="B7" s="13"/>
      <c r="C7" s="5" t="s">
        <v>5</v>
      </c>
      <c r="D7" s="18">
        <v>52548.044000000002</v>
      </c>
      <c r="E7" s="15"/>
    </row>
    <row r="8" spans="2:5" ht="25.5" x14ac:dyDescent="0.25">
      <c r="B8" s="13"/>
      <c r="C8" s="5" t="s">
        <v>6</v>
      </c>
      <c r="D8" s="18">
        <v>94081.407999999996</v>
      </c>
      <c r="E8" s="15"/>
    </row>
    <row r="9" spans="2:5" x14ac:dyDescent="0.25">
      <c r="B9" s="12">
        <v>2</v>
      </c>
      <c r="C9" s="9" t="s">
        <v>7</v>
      </c>
      <c r="D9" s="19"/>
      <c r="E9" s="14">
        <f>SUM(D10:D12)</f>
        <v>42282.58</v>
      </c>
    </row>
    <row r="10" spans="2:5" x14ac:dyDescent="0.25">
      <c r="B10" s="13"/>
      <c r="C10" s="6" t="s">
        <v>8</v>
      </c>
      <c r="D10" s="8">
        <v>1681.67</v>
      </c>
      <c r="E10" s="20"/>
    </row>
    <row r="11" spans="2:5" x14ac:dyDescent="0.25">
      <c r="B11" s="13"/>
      <c r="C11" s="6" t="s">
        <v>9</v>
      </c>
      <c r="D11" s="8">
        <v>6932.43</v>
      </c>
      <c r="E11" s="20"/>
    </row>
    <row r="12" spans="2:5" x14ac:dyDescent="0.25">
      <c r="B12" s="13"/>
      <c r="C12" s="6" t="s">
        <v>10</v>
      </c>
      <c r="D12" s="8">
        <v>33668.480000000003</v>
      </c>
      <c r="E12" s="20"/>
    </row>
    <row r="13" spans="2:5" x14ac:dyDescent="0.25">
      <c r="B13" s="12">
        <v>3</v>
      </c>
      <c r="C13" s="9" t="s">
        <v>15</v>
      </c>
      <c r="D13" s="19"/>
      <c r="E13" s="14">
        <v>6629.616</v>
      </c>
    </row>
    <row r="14" spans="2:5" x14ac:dyDescent="0.25">
      <c r="B14" s="12">
        <v>4</v>
      </c>
      <c r="C14" s="9" t="s">
        <v>16</v>
      </c>
      <c r="D14" s="19"/>
      <c r="E14" s="14">
        <v>35573.843999999997</v>
      </c>
    </row>
    <row r="15" spans="2:5" x14ac:dyDescent="0.25">
      <c r="B15" s="12">
        <v>5</v>
      </c>
      <c r="C15" s="9" t="s">
        <v>13</v>
      </c>
      <c r="D15" s="11"/>
      <c r="E15" s="14">
        <f>SUM(E5:E14)*0.2</f>
        <v>50203.136000000013</v>
      </c>
    </row>
    <row r="16" spans="2:5" x14ac:dyDescent="0.25">
      <c r="B16" s="2"/>
      <c r="C16" s="2"/>
      <c r="D16" s="2"/>
      <c r="E16" s="16">
        <f>SUM(E5:E15)</f>
        <v>301218.81600000005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2019-03-01T15:16:58Z</dcterms:modified>
</cp:coreProperties>
</file>