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ko\Мои miсrosoft wordы и работы\Конкурс по школе\"/>
    </mc:Choice>
  </mc:AlternateContent>
  <bookViews>
    <workbookView xWindow="90" yWindow="30" windowWidth="20055" windowHeight="92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<sst xmlns="http://schemas.openxmlformats.org/spreadsheetml/2006/main" count="88" uniqueCount="87">
  <si>
    <t>№ з/п</t>
  </si>
  <si>
    <t>Стаття витрат</t>
  </si>
  <si>
    <t>Розрахунок</t>
  </si>
  <si>
    <t>Всього</t>
  </si>
  <si>
    <t>Демонтажні роботи</t>
  </si>
  <si>
    <t>Демонтаж існуючих вітражів</t>
  </si>
  <si>
    <t>Демонтаж підвіконних частин</t>
  </si>
  <si>
    <t>Демонтаж приміщення охорони</t>
  </si>
  <si>
    <t>Демонтаж бетонної підготовки</t>
  </si>
  <si>
    <r>
      <t xml:space="preserve">Демонтаж огорожі на </t>
    </r>
    <r>
      <rPr>
        <sz val="12"/>
        <color theme="1"/>
        <rFont val="Calibri"/>
        <family val="2"/>
        <charset val="204"/>
      </rPr>
      <t>ґанку</t>
    </r>
  </si>
  <si>
    <t>Демонтаж полової плитки</t>
  </si>
  <si>
    <t>Демонтаж радіаторів</t>
  </si>
  <si>
    <t>Загальнобудівельні роботи</t>
  </si>
  <si>
    <t>Монтаж підвіконної частини</t>
  </si>
  <si>
    <t>Монтаж вітражів</t>
  </si>
  <si>
    <t>Оздоблювальні роботи</t>
  </si>
  <si>
    <t>Утеплення фасаду</t>
  </si>
  <si>
    <t>Штукатурка "мокрим" методом</t>
  </si>
  <si>
    <t>Монтаж дошки фасадної термососна</t>
  </si>
  <si>
    <t>Цементно-піщана стяжка</t>
  </si>
  <si>
    <t>Покриття лінолеумом</t>
  </si>
  <si>
    <t>Вирівнювання стін та колон</t>
  </si>
  <si>
    <t>Фарбування стін та колон акрилом</t>
  </si>
  <si>
    <t>Вирівнювання стелі та балок</t>
  </si>
  <si>
    <t>Фарбування стелі та балок акрилом</t>
  </si>
  <si>
    <t>Встановлення радіаторів</t>
  </si>
  <si>
    <t>Облицювання стін ламінованими ДСП</t>
  </si>
  <si>
    <t>Обладнання та меблювання</t>
  </si>
  <si>
    <t>Стелаж-коворкінг №1 (ДСП)</t>
  </si>
  <si>
    <t>Стелаж-коворкінг №2 (ДСП)</t>
  </si>
  <si>
    <t>Стенд №1 (ДСП)</t>
  </si>
  <si>
    <t>Стенд №2 (ДСП)</t>
  </si>
  <si>
    <t>Стійка лоббі (ДСП)</t>
  </si>
  <si>
    <t>М'які сидіння до стелажів (поролон, шкірзам)</t>
  </si>
  <si>
    <t>М'які сидіння до стійки (поролон, шкірзам)</t>
  </si>
  <si>
    <t>Диван (ДСП, поролон, шкірзам)</t>
  </si>
  <si>
    <t>Стіл круглий (ДСП, метал)</t>
  </si>
  <si>
    <t>Стілець (фанера, метал)</t>
  </si>
  <si>
    <t>Пуф фігурний (ДСП, поролон, шкірзам)</t>
  </si>
  <si>
    <t>Крісло комп'ютерне (метал, пластик, шкірзам)</t>
  </si>
  <si>
    <t>2 шт. * 1500грн</t>
  </si>
  <si>
    <t>ПК ОС Windows</t>
  </si>
  <si>
    <t>Телевізор РК</t>
  </si>
  <si>
    <t>Додаткові роботи</t>
  </si>
  <si>
    <t>Вивіз будівельного сміття</t>
  </si>
  <si>
    <t>Ґрунтування стін та колон</t>
  </si>
  <si>
    <t>Ґрунтування стелі та балок</t>
  </si>
  <si>
    <t>Всього:</t>
  </si>
  <si>
    <t>3шт. * 600грн</t>
  </si>
  <si>
    <t>49,5м² * 130грн</t>
  </si>
  <si>
    <t>5м² * 120грн</t>
  </si>
  <si>
    <t>(10м + 1,4м) * 70грн</t>
  </si>
  <si>
    <t>340м² * 100грн</t>
  </si>
  <si>
    <t>3 шт. * 200грн</t>
  </si>
  <si>
    <r>
      <t>0,7м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Calibri"/>
        <family val="2"/>
        <charset val="204"/>
        <scheme val="minor"/>
      </rPr>
      <t xml:space="preserve"> * 1200грн</t>
    </r>
  </si>
  <si>
    <t>35м² * 2000грн</t>
  </si>
  <si>
    <r>
      <t>5м</t>
    </r>
    <r>
      <rPr>
        <sz val="12"/>
        <color theme="1"/>
        <rFont val="Calibri"/>
        <family val="2"/>
        <charset val="204"/>
      </rPr>
      <t>³ * 6000грн</t>
    </r>
  </si>
  <si>
    <t>Влаштування пандуса з бетону</t>
  </si>
  <si>
    <t>(130м² + 29м²) * 400грн</t>
  </si>
  <si>
    <t>(130м² + 29м²) * 180грн +2600грн</t>
  </si>
  <si>
    <t>44м² * 2500грн</t>
  </si>
  <si>
    <t>340м² * 200грн</t>
  </si>
  <si>
    <t>340м² * (105грн + 365грн)</t>
  </si>
  <si>
    <t>270м² * (150грн + 50грн)</t>
  </si>
  <si>
    <t>270м² * 10грн + 5шт. * 200грн</t>
  </si>
  <si>
    <t>270м² * 90грн + 6шт. * 2200грн</t>
  </si>
  <si>
    <t>370м² * 300грн + 2500грн</t>
  </si>
  <si>
    <t>370м² * 20грн + 8шт. * 200грн</t>
  </si>
  <si>
    <t>370м² * 100грн + 10шт. * 2200грн</t>
  </si>
  <si>
    <t>2шт. * (800грн + 5000грн)</t>
  </si>
  <si>
    <t>(25м² + 20м² + 30м² + 30м²) * 1800грн</t>
  </si>
  <si>
    <t>(80м² + 20м²) * 2400грн</t>
  </si>
  <si>
    <t>(5м² + 50м² + 60м²) * 2400грн</t>
  </si>
  <si>
    <t>(5м² + 6м²) * 2400грн * 2шт.</t>
  </si>
  <si>
    <t>(12м² + 6м²) * 2400грн</t>
  </si>
  <si>
    <t>(18м² + 20м² + 22м²) * 2400грн</t>
  </si>
  <si>
    <t>(15шт. + 6шт.) * 600грн</t>
  </si>
  <si>
    <t>10шт. * 650грн</t>
  </si>
  <si>
    <t>3шт. * 10000грн</t>
  </si>
  <si>
    <t>2 шт. * 2200грн</t>
  </si>
  <si>
    <t>20 шт. * 1000грн</t>
  </si>
  <si>
    <t>30шт. * 800грн</t>
  </si>
  <si>
    <t>2 шт. * 2500грн</t>
  </si>
  <si>
    <t>14000грн</t>
  </si>
  <si>
    <t>Непередбачувані витрати</t>
  </si>
  <si>
    <t>Проектні роботи та експертиза</t>
  </si>
  <si>
    <t>23000грн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</si>
</sst>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₴&quot;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164" fontId="1" fillId="0" borderId="1" xfId="0" applyNumberFormat="1" applyFont="1" applyBorder="1" applyAlignment="1">
      <alignment vertical="top"/>
    </xf>
    <xf numFmtId="0" fontId="3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9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33" zoomScale="160" zoomScaleNormal="160" workbookViewId="0">
      <selection activeCell="D48" sqref="D48"/>
    </sheetView>
  </sheetViews>
  <sheetFormatPr defaultRowHeight="15" x14ac:dyDescent="0.25"/>
  <cols>
    <col min="1" max="1" width="4.7109375" customWidth="1"/>
    <col min="2" max="2" width="44.7109375" customWidth="1"/>
    <col min="3" max="3" width="38.7109375" customWidth="1"/>
    <col min="4" max="4" width="12.7109375" customWidth="1"/>
  </cols>
  <sheetData>
    <row r="1" spans="1:4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16" t="s">
        <v>4</v>
      </c>
      <c r="B2" s="17"/>
      <c r="C2" s="17"/>
      <c r="D2" s="18"/>
    </row>
    <row r="3" spans="1:4" ht="15.75" x14ac:dyDescent="0.25">
      <c r="A3" s="2">
        <v>1</v>
      </c>
      <c r="B3" s="2" t="s">
        <v>5</v>
      </c>
      <c r="C3" s="2" t="s">
        <v>48</v>
      </c>
      <c r="D3" s="4">
        <v>1800</v>
      </c>
    </row>
    <row r="4" spans="1:4" ht="15.75" x14ac:dyDescent="0.25">
      <c r="A4" s="2">
        <v>2</v>
      </c>
      <c r="B4" s="2" t="s">
        <v>6</v>
      </c>
      <c r="C4" s="2" t="s">
        <v>48</v>
      </c>
      <c r="D4" s="4">
        <v>1800</v>
      </c>
    </row>
    <row r="5" spans="1:4" ht="15.75" x14ac:dyDescent="0.25">
      <c r="A5" s="2">
        <v>3</v>
      </c>
      <c r="B5" s="2" t="s">
        <v>7</v>
      </c>
      <c r="C5" s="2" t="s">
        <v>49</v>
      </c>
      <c r="D5" s="4">
        <v>6435</v>
      </c>
    </row>
    <row r="6" spans="1:4" ht="15.75" x14ac:dyDescent="0.25">
      <c r="A6" s="2">
        <v>4</v>
      </c>
      <c r="B6" s="2" t="s">
        <v>8</v>
      </c>
      <c r="C6" s="2" t="s">
        <v>50</v>
      </c>
      <c r="D6" s="4">
        <v>600</v>
      </c>
    </row>
    <row r="7" spans="1:4" ht="15.75" x14ac:dyDescent="0.25">
      <c r="A7" s="2">
        <v>5</v>
      </c>
      <c r="B7" s="2" t="s">
        <v>9</v>
      </c>
      <c r="C7" s="2" t="s">
        <v>51</v>
      </c>
      <c r="D7" s="4">
        <v>798</v>
      </c>
    </row>
    <row r="8" spans="1:4" ht="15.75" x14ac:dyDescent="0.25">
      <c r="A8" s="2">
        <v>6</v>
      </c>
      <c r="B8" s="2" t="s">
        <v>10</v>
      </c>
      <c r="C8" s="2" t="s">
        <v>52</v>
      </c>
      <c r="D8" s="4">
        <v>34000</v>
      </c>
    </row>
    <row r="9" spans="1:4" ht="15.75" x14ac:dyDescent="0.25">
      <c r="A9" s="2">
        <v>7</v>
      </c>
      <c r="B9" s="2" t="s">
        <v>11</v>
      </c>
      <c r="C9" s="2" t="s">
        <v>53</v>
      </c>
      <c r="D9" s="4">
        <v>600</v>
      </c>
    </row>
    <row r="10" spans="1:4" ht="15.75" x14ac:dyDescent="0.25">
      <c r="A10" s="13" t="s">
        <v>12</v>
      </c>
      <c r="B10" s="14"/>
      <c r="C10" s="14"/>
      <c r="D10" s="15"/>
    </row>
    <row r="11" spans="1:4" ht="15.75" x14ac:dyDescent="0.25">
      <c r="A11" s="2">
        <v>8</v>
      </c>
      <c r="B11" s="2" t="s">
        <v>13</v>
      </c>
      <c r="C11" s="2" t="s">
        <v>54</v>
      </c>
      <c r="D11" s="4">
        <v>840</v>
      </c>
    </row>
    <row r="12" spans="1:4" ht="15.75" x14ac:dyDescent="0.25">
      <c r="A12" s="2">
        <v>9</v>
      </c>
      <c r="B12" s="2" t="s">
        <v>14</v>
      </c>
      <c r="C12" s="2" t="s">
        <v>55</v>
      </c>
      <c r="D12" s="4">
        <v>70000</v>
      </c>
    </row>
    <row r="13" spans="1:4" ht="15.75" x14ac:dyDescent="0.25">
      <c r="A13" s="2">
        <v>10</v>
      </c>
      <c r="B13" s="2" t="s">
        <v>57</v>
      </c>
      <c r="C13" s="2" t="s">
        <v>56</v>
      </c>
      <c r="D13" s="4">
        <v>30000</v>
      </c>
    </row>
    <row r="14" spans="1:4" ht="15.75" x14ac:dyDescent="0.25">
      <c r="A14" s="13" t="s">
        <v>15</v>
      </c>
      <c r="B14" s="14"/>
      <c r="C14" s="14"/>
      <c r="D14" s="15"/>
    </row>
    <row r="15" spans="1:4" ht="15.75" x14ac:dyDescent="0.25">
      <c r="A15" s="2">
        <v>11</v>
      </c>
      <c r="B15" s="2" t="s">
        <v>16</v>
      </c>
      <c r="C15" s="2" t="s">
        <v>58</v>
      </c>
      <c r="D15" s="4">
        <v>63600</v>
      </c>
    </row>
    <row r="16" spans="1:4" ht="15.75" x14ac:dyDescent="0.25">
      <c r="A16" s="2">
        <v>12</v>
      </c>
      <c r="B16" s="2" t="s">
        <v>17</v>
      </c>
      <c r="C16" s="2" t="s">
        <v>59</v>
      </c>
      <c r="D16" s="4">
        <v>31220</v>
      </c>
    </row>
    <row r="17" spans="1:4" ht="15.75" x14ac:dyDescent="0.25">
      <c r="A17" s="2">
        <v>13</v>
      </c>
      <c r="B17" s="2" t="s">
        <v>18</v>
      </c>
      <c r="C17" s="2" t="s">
        <v>60</v>
      </c>
      <c r="D17" s="4">
        <v>110000</v>
      </c>
    </row>
    <row r="18" spans="1:4" ht="15.75" x14ac:dyDescent="0.25">
      <c r="A18" s="2">
        <v>14</v>
      </c>
      <c r="B18" s="2" t="s">
        <v>19</v>
      </c>
      <c r="C18" s="2" t="s">
        <v>61</v>
      </c>
      <c r="D18" s="4">
        <v>68000</v>
      </c>
    </row>
    <row r="19" spans="1:4" ht="15.75" x14ac:dyDescent="0.25">
      <c r="A19" s="2">
        <v>15</v>
      </c>
      <c r="B19" s="2" t="s">
        <v>20</v>
      </c>
      <c r="C19" s="2" t="s">
        <v>62</v>
      </c>
      <c r="D19" s="4">
        <v>159800</v>
      </c>
    </row>
    <row r="20" spans="1:4" ht="15.75" x14ac:dyDescent="0.25">
      <c r="A20" s="2">
        <v>16</v>
      </c>
      <c r="B20" s="2" t="s">
        <v>21</v>
      </c>
      <c r="C20" s="2" t="s">
        <v>63</v>
      </c>
      <c r="D20" s="4">
        <v>54000</v>
      </c>
    </row>
    <row r="21" spans="1:4" ht="15.75" x14ac:dyDescent="0.25">
      <c r="A21" s="2">
        <v>17</v>
      </c>
      <c r="B21" s="5" t="s">
        <v>45</v>
      </c>
      <c r="C21" s="3" t="s">
        <v>64</v>
      </c>
      <c r="D21" s="6">
        <v>3700</v>
      </c>
    </row>
    <row r="22" spans="1:4" ht="15.6" customHeight="1" x14ac:dyDescent="0.25">
      <c r="A22" s="2">
        <v>18</v>
      </c>
      <c r="B22" s="2" t="s">
        <v>22</v>
      </c>
      <c r="C22" s="2" t="s">
        <v>65</v>
      </c>
      <c r="D22" s="4">
        <v>37500</v>
      </c>
    </row>
    <row r="23" spans="1:4" ht="15.75" x14ac:dyDescent="0.25">
      <c r="A23" s="2">
        <v>19</v>
      </c>
      <c r="B23" s="2" t="s">
        <v>23</v>
      </c>
      <c r="C23" s="3" t="s">
        <v>66</v>
      </c>
      <c r="D23" s="4">
        <v>113500</v>
      </c>
    </row>
    <row r="24" spans="1:4" ht="15.75" x14ac:dyDescent="0.25">
      <c r="A24" s="2">
        <v>20</v>
      </c>
      <c r="B24" s="3" t="s">
        <v>46</v>
      </c>
      <c r="C24" s="3" t="s">
        <v>67</v>
      </c>
      <c r="D24" s="6">
        <v>9000</v>
      </c>
    </row>
    <row r="25" spans="1:4" ht="16.149999999999999" customHeight="1" x14ac:dyDescent="0.25">
      <c r="A25" s="2">
        <v>21</v>
      </c>
      <c r="B25" s="2" t="s">
        <v>24</v>
      </c>
      <c r="C25" s="2" t="s">
        <v>68</v>
      </c>
      <c r="D25" s="4">
        <v>59000</v>
      </c>
    </row>
    <row r="26" spans="1:4" ht="15.75" x14ac:dyDescent="0.25">
      <c r="A26" s="2">
        <v>22</v>
      </c>
      <c r="B26" s="2" t="s">
        <v>25</v>
      </c>
      <c r="C26" s="2" t="s">
        <v>69</v>
      </c>
      <c r="D26" s="4">
        <v>11600</v>
      </c>
    </row>
    <row r="27" spans="1:4" ht="15.75" x14ac:dyDescent="0.25">
      <c r="A27" s="2">
        <v>23</v>
      </c>
      <c r="B27" s="2" t="s">
        <v>26</v>
      </c>
      <c r="C27" s="2" t="s">
        <v>70</v>
      </c>
      <c r="D27" s="4">
        <v>189000</v>
      </c>
    </row>
    <row r="28" spans="1:4" ht="15.75" x14ac:dyDescent="0.25">
      <c r="A28" s="13" t="s">
        <v>27</v>
      </c>
      <c r="B28" s="14"/>
      <c r="C28" s="14"/>
      <c r="D28" s="15"/>
    </row>
    <row r="29" spans="1:4" ht="15.75" x14ac:dyDescent="0.25">
      <c r="A29" s="2">
        <v>24</v>
      </c>
      <c r="B29" s="2" t="s">
        <v>28</v>
      </c>
      <c r="C29" s="2" t="s">
        <v>71</v>
      </c>
      <c r="D29" s="4">
        <v>240000</v>
      </c>
    </row>
    <row r="30" spans="1:4" ht="15.75" x14ac:dyDescent="0.25">
      <c r="A30" s="2">
        <v>25</v>
      </c>
      <c r="B30" s="2" t="s">
        <v>29</v>
      </c>
      <c r="C30" s="2" t="s">
        <v>72</v>
      </c>
      <c r="D30" s="4">
        <v>276000</v>
      </c>
    </row>
    <row r="31" spans="1:4" ht="15.75" x14ac:dyDescent="0.25">
      <c r="A31" s="2">
        <v>26</v>
      </c>
      <c r="B31" s="2" t="s">
        <v>30</v>
      </c>
      <c r="C31" s="2" t="s">
        <v>73</v>
      </c>
      <c r="D31" s="4">
        <v>52800</v>
      </c>
    </row>
    <row r="32" spans="1:4" ht="15.75" x14ac:dyDescent="0.25">
      <c r="A32" s="2">
        <v>27</v>
      </c>
      <c r="B32" s="2" t="s">
        <v>31</v>
      </c>
      <c r="C32" s="2" t="s">
        <v>74</v>
      </c>
      <c r="D32" s="4">
        <v>43200</v>
      </c>
    </row>
    <row r="33" spans="1:4" ht="15.75" x14ac:dyDescent="0.25">
      <c r="A33" s="2">
        <v>28</v>
      </c>
      <c r="B33" s="2" t="s">
        <v>32</v>
      </c>
      <c r="C33" s="2" t="s">
        <v>75</v>
      </c>
      <c r="D33" s="4">
        <v>144000</v>
      </c>
    </row>
    <row r="34" spans="1:4" ht="15.75" x14ac:dyDescent="0.25">
      <c r="A34" s="2">
        <v>29</v>
      </c>
      <c r="B34" s="2" t="s">
        <v>33</v>
      </c>
      <c r="C34" s="2" t="s">
        <v>76</v>
      </c>
      <c r="D34" s="4">
        <v>12600</v>
      </c>
    </row>
    <row r="35" spans="1:4" ht="15.75" x14ac:dyDescent="0.25">
      <c r="A35" s="2">
        <v>30</v>
      </c>
      <c r="B35" s="2" t="s">
        <v>34</v>
      </c>
      <c r="C35" s="2" t="s">
        <v>77</v>
      </c>
      <c r="D35" s="4">
        <v>6500</v>
      </c>
    </row>
    <row r="36" spans="1:4" ht="15.75" x14ac:dyDescent="0.25">
      <c r="A36" s="2">
        <v>31</v>
      </c>
      <c r="B36" s="2" t="s">
        <v>35</v>
      </c>
      <c r="C36" s="2" t="s">
        <v>78</v>
      </c>
      <c r="D36" s="4">
        <v>30000</v>
      </c>
    </row>
    <row r="37" spans="1:4" ht="15.75" x14ac:dyDescent="0.25">
      <c r="A37" s="2">
        <v>32</v>
      </c>
      <c r="B37" s="2" t="s">
        <v>36</v>
      </c>
      <c r="C37" s="2" t="s">
        <v>79</v>
      </c>
      <c r="D37" s="4">
        <v>4400</v>
      </c>
    </row>
    <row r="38" spans="1:4" ht="15.75" x14ac:dyDescent="0.25">
      <c r="A38" s="2">
        <v>33</v>
      </c>
      <c r="B38" s="2" t="s">
        <v>37</v>
      </c>
      <c r="C38" s="2" t="s">
        <v>80</v>
      </c>
      <c r="D38" s="4">
        <v>20000</v>
      </c>
    </row>
    <row r="39" spans="1:4" ht="15.75" x14ac:dyDescent="0.25">
      <c r="A39" s="2">
        <v>34</v>
      </c>
      <c r="B39" s="2" t="s">
        <v>38</v>
      </c>
      <c r="C39" s="2" t="s">
        <v>81</v>
      </c>
      <c r="D39" s="4">
        <v>24000</v>
      </c>
    </row>
    <row r="40" spans="1:4" ht="15.75" x14ac:dyDescent="0.25">
      <c r="A40" s="2">
        <v>35</v>
      </c>
      <c r="B40" s="2" t="s">
        <v>39</v>
      </c>
      <c r="C40" s="2" t="s">
        <v>40</v>
      </c>
      <c r="D40" s="4">
        <v>3000</v>
      </c>
    </row>
    <row r="41" spans="1:4" ht="15.75" x14ac:dyDescent="0.25">
      <c r="A41" s="2">
        <v>36</v>
      </c>
      <c r="B41" s="2" t="s">
        <v>41</v>
      </c>
      <c r="C41" s="2" t="s">
        <v>86</v>
      </c>
      <c r="D41" s="4">
        <v>23000</v>
      </c>
    </row>
    <row r="42" spans="1:4" ht="15.75" x14ac:dyDescent="0.25">
      <c r="A42" s="2">
        <v>37</v>
      </c>
      <c r="B42" s="2" t="s">
        <v>42</v>
      </c>
      <c r="C42" s="2" t="s">
        <v>82</v>
      </c>
      <c r="D42" s="4">
        <v>5000</v>
      </c>
    </row>
    <row r="43" spans="1:4" ht="15.75" x14ac:dyDescent="0.25">
      <c r="A43" s="13" t="s">
        <v>43</v>
      </c>
      <c r="B43" s="14"/>
      <c r="C43" s="14"/>
      <c r="D43" s="15"/>
    </row>
    <row r="44" spans="1:4" ht="15.75" x14ac:dyDescent="0.25">
      <c r="A44" s="2">
        <v>38</v>
      </c>
      <c r="B44" s="2" t="s">
        <v>44</v>
      </c>
      <c r="C44" s="2" t="s">
        <v>83</v>
      </c>
      <c r="D44" s="4">
        <v>14000</v>
      </c>
    </row>
    <row r="45" spans="1:4" ht="15.75" x14ac:dyDescent="0.25">
      <c r="A45" s="2">
        <v>39</v>
      </c>
      <c r="B45" s="2" t="s">
        <v>84</v>
      </c>
      <c r="C45" s="9">
        <v>0.2</v>
      </c>
      <c r="D45" s="4">
        <v>391058</v>
      </c>
    </row>
    <row r="46" spans="1:4" ht="15.75" x14ac:dyDescent="0.25">
      <c r="A46" s="2">
        <v>40</v>
      </c>
      <c r="B46" s="2" t="s">
        <v>85</v>
      </c>
      <c r="C46" s="9">
        <v>0.1</v>
      </c>
      <c r="D46" s="4">
        <v>195529</v>
      </c>
    </row>
    <row r="47" spans="1:4" ht="15.75" x14ac:dyDescent="0.25">
      <c r="A47" s="10"/>
      <c r="B47" s="11"/>
      <c r="C47" s="11"/>
      <c r="D47" s="12"/>
    </row>
    <row r="48" spans="1:4" ht="15.75" x14ac:dyDescent="0.25">
      <c r="A48" s="3"/>
      <c r="B48" s="7" t="s">
        <v>47</v>
      </c>
      <c r="C48" s="3"/>
      <c r="D48" s="8">
        <f>SUM(D3:D9,D11:D13,D15:D27,D29:D42,D44:D46)</f>
        <v>2541880</v>
      </c>
    </row>
  </sheetData>
  <mergeCells count="6">
    <mergeCell ref="A47:D47"/>
    <mergeCell ref="A28:D28"/>
    <mergeCell ref="A43:D43"/>
    <mergeCell ref="A2:D2"/>
    <mergeCell ref="A10:D10"/>
    <mergeCell ref="A14:D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User</cp:lastModifiedBy>
  <cp:lastPrinted>2017-08-07T14:55:44Z</cp:lastPrinted>
  <dcterms:created xsi:type="dcterms:W3CDTF">2017-08-07T14:51:42Z</dcterms:created>
  <dcterms:modified xsi:type="dcterms:W3CDTF">2019-03-21T21:21:47Z</dcterms:modified>
</cp:coreProperties>
</file>