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<sst xmlns="http://schemas.openxmlformats.org/spreadsheetml/2006/main" count="146" uniqueCount="57">
  <si>
    <t>Відомість обсягів робіт по локальному кошторису</t>
  </si>
  <si>
    <t>Проект "Безпечні прогулянки" заклад дошкільної освіти № 197, вул. Федора Ернста, 10, м.Київ, 03048</t>
  </si>
  <si>
    <t>№
з/п</t>
  </si>
  <si>
    <t>Найменування робіт та витрат</t>
  </si>
  <si>
    <t>Одиниця
виміру</t>
  </si>
  <si>
    <t>Кількість</t>
  </si>
  <si>
    <t>1</t>
  </si>
  <si>
    <t>2</t>
  </si>
  <si>
    <t>3</t>
  </si>
  <si>
    <t>4</t>
  </si>
  <si>
    <t>5</t>
  </si>
  <si>
    <t>Розробка ґрунту вручну в траншеях глибиною до 2 м без кріплень з укосами, група ґрунту 2</t>
  </si>
  <si>
    <t>100 м3</t>
  </si>
  <si>
    <t>0,16</t>
  </si>
  <si>
    <t>Відбивання штукатурки по цеглі та бетону зі стін підпірних, площа відбивання в одному місці більше 5 м2</t>
  </si>
  <si>
    <t>100м2</t>
  </si>
  <si>
    <t>Ремонт стиків зовнішніх підпірних стін з бетонних блоків мастиками, що тужавіють, нанесеними поверх пружної прокладки</t>
  </si>
  <si>
    <t>100 м</t>
  </si>
  <si>
    <t>0,5</t>
  </si>
  <si>
    <t>Грунтування поверхні стін грунтовкою БЕТОКОНТАКТ</t>
  </si>
  <si>
    <t>Улаштування основи під штукатурку з металевої сітки по цегляних та бетонних поверхнях</t>
  </si>
  <si>
    <t>6</t>
  </si>
  <si>
    <t>Поліпшене штукатурення цементно-вапняним розчином по каменю стін фасадів</t>
  </si>
  <si>
    <t>7</t>
  </si>
  <si>
    <t>Шпаклювання простих фасадів під фарбування фасадними фарбами з землі та риштувань</t>
  </si>
  <si>
    <t>8</t>
  </si>
  <si>
    <t>Грунтування простих фасадів під фарбування фасадними фарбами з землі та риштувань</t>
  </si>
  <si>
    <t>9</t>
  </si>
  <si>
    <t>Фарбування фасадними фарбами (стійкість до мокрого витирання- клас 1) по підготовленій поверхні простих фасадів за 2 рази з землі та риштувань</t>
  </si>
  <si>
    <t>10</t>
  </si>
  <si>
    <t>Декоративне олійне набивання фриза по трафарету</t>
  </si>
  <si>
    <t>11</t>
  </si>
  <si>
    <t>Засипання вручну траншей, пазух котлованів та ям, група ґрунту 2</t>
  </si>
  <si>
    <t>12</t>
  </si>
  <si>
    <t>Розбирання накривних елементів парапету з бетонних плиток товщиною 40 мм при кількості плит 1 м2 до 10</t>
  </si>
  <si>
    <t>100 м2</t>
  </si>
  <si>
    <t>0,06</t>
  </si>
  <si>
    <t>13</t>
  </si>
  <si>
    <t>Установлення накривних елементів парапету з бетонних плиток товщиною 40 мм при кількості плит 1 м2 до 10</t>
  </si>
  <si>
    <t>14</t>
  </si>
  <si>
    <t>Середній ремонт металевих огорож</t>
  </si>
  <si>
    <t>м2</t>
  </si>
  <si>
    <t>8,66</t>
  </si>
  <si>
    <t>15</t>
  </si>
  <si>
    <t>Навантаження сміття вручну</t>
  </si>
  <si>
    <t>т</t>
  </si>
  <si>
    <t>13,52</t>
  </si>
  <si>
    <t>Ціна за одиницю, грн</t>
  </si>
  <si>
    <t>Вартість, грн</t>
  </si>
  <si>
    <t>ВСЬОГО</t>
  </si>
  <si>
    <t>БЮДЖЕТ  ПРОЕКТУ</t>
  </si>
  <si>
    <t>в т.ч вартість тільки робіт</t>
  </si>
  <si>
    <t>Вартість ремонтно-будівельних робіт з варістю всіх ресурсів</t>
  </si>
  <si>
    <t>в т.ч вартість експлуатації машин і механізмів</t>
  </si>
  <si>
    <t>в т.ч вартість вартість матеріалів, виробів і конструкцій</t>
  </si>
  <si>
    <t>Транспортні витрати (перевезення сміття до 30 км)</t>
  </si>
  <si>
    <t>Кошти на покриття ризиків 20%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</si>
</sst>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7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i/>
      <sz val="7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27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 horizontal="center" wrapText="1"/>
    </xf>
    <xf numFmtId="0" fontId="4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left" vertical="top" wrapText="1"/>
    </xf>
    <xf numFmtId="2" fontId="10" fillId="0" borderId="15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left" vertical="top" wrapText="1"/>
    </xf>
    <xf numFmtId="0" fontId="5" fillId="0" borderId="13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0">
      <selection activeCell="E34" sqref="E34"/>
    </sheetView>
  </sheetViews>
  <sheetFormatPr defaultColWidth="9.140625" defaultRowHeight="12.75"/>
  <cols>
    <col min="1" max="1" width="0.13671875" style="0" customWidth="1"/>
    <col min="2" max="2" width="4.140625" style="0" customWidth="1"/>
    <col min="3" max="3" width="10.7109375" style="0" customWidth="1"/>
    <col min="4" max="4" width="0" style="0" hidden="1" customWidth="1"/>
    <col min="5" max="5" width="38.28125" style="0" customWidth="1"/>
    <col min="6" max="6" width="9.140625" style="0" customWidth="1"/>
    <col min="7" max="7" width="9.57421875" style="0" customWidth="1"/>
    <col min="8" max="8" width="10.8515625" style="0" customWidth="1"/>
    <col min="9" max="9" width="0" style="0" hidden="1" customWidth="1"/>
    <col min="10" max="10" width="11.28125" style="0" customWidth="1"/>
  </cols>
  <sheetData>
    <row r="1" spans="1:9" ht="16.5" customHeight="1">
      <c r="A1" s="3"/>
      <c r="B1" s="3"/>
      <c r="C1" s="3"/>
      <c r="D1" s="3"/>
      <c r="E1" s="3"/>
      <c r="F1" s="3"/>
      <c r="G1" s="3"/>
      <c r="H1" s="3"/>
      <c r="I1" s="3"/>
    </row>
    <row r="2" spans="1:9" ht="21.75" customHeight="1">
      <c r="A2" s="50" t="s">
        <v>50</v>
      </c>
      <c r="B2" s="50" t="s">
        <v>0</v>
      </c>
      <c r="C2" s="50" t="s">
        <v>0</v>
      </c>
      <c r="D2" s="50" t="s">
        <v>0</v>
      </c>
      <c r="E2" s="50" t="s">
        <v>0</v>
      </c>
      <c r="F2" s="50" t="s">
        <v>0</v>
      </c>
      <c r="G2" s="50" t="s">
        <v>0</v>
      </c>
      <c r="H2" s="50" t="s">
        <v>0</v>
      </c>
      <c r="I2" s="4"/>
    </row>
    <row r="3" spans="1:10" ht="40.5" customHeight="1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6.75" customHeight="1">
      <c r="A4" s="51" t="s">
        <v>2</v>
      </c>
      <c r="B4" s="52" t="s">
        <v>2</v>
      </c>
      <c r="C4" s="53" t="s">
        <v>3</v>
      </c>
      <c r="D4" s="54" t="s">
        <v>3</v>
      </c>
      <c r="E4" s="55" t="s">
        <v>3</v>
      </c>
      <c r="F4" s="5" t="s">
        <v>4</v>
      </c>
      <c r="G4" s="6" t="s">
        <v>5</v>
      </c>
      <c r="H4" s="6" t="s">
        <v>47</v>
      </c>
      <c r="I4" s="7"/>
      <c r="J4" s="6" t="s">
        <v>48</v>
      </c>
    </row>
    <row r="5" spans="1:10" ht="15" customHeight="1">
      <c r="A5" s="47" t="s">
        <v>6</v>
      </c>
      <c r="B5" s="48" t="s">
        <v>6</v>
      </c>
      <c r="C5" s="47" t="s">
        <v>7</v>
      </c>
      <c r="D5" s="49" t="s">
        <v>7</v>
      </c>
      <c r="E5" s="48" t="s">
        <v>7</v>
      </c>
      <c r="F5" s="8" t="s">
        <v>8</v>
      </c>
      <c r="G5" s="8" t="s">
        <v>9</v>
      </c>
      <c r="H5" s="8" t="s">
        <v>10</v>
      </c>
      <c r="I5" s="9"/>
      <c r="J5" s="8">
        <v>6</v>
      </c>
    </row>
    <row r="6" spans="1:10" ht="27.75" customHeight="1">
      <c r="A6" s="36" t="s">
        <v>6</v>
      </c>
      <c r="B6" s="37" t="s">
        <v>6</v>
      </c>
      <c r="C6" s="41" t="s">
        <v>11</v>
      </c>
      <c r="D6" s="42" t="s">
        <v>11</v>
      </c>
      <c r="E6" s="43" t="s">
        <v>11</v>
      </c>
      <c r="F6" s="14" t="s">
        <v>12</v>
      </c>
      <c r="G6" s="15" t="s">
        <v>13</v>
      </c>
      <c r="H6" s="19">
        <v>27425</v>
      </c>
      <c r="I6" s="7"/>
      <c r="J6" s="19">
        <v>4388</v>
      </c>
    </row>
    <row r="7" spans="1:10" ht="40.5" customHeight="1">
      <c r="A7" s="36" t="s">
        <v>7</v>
      </c>
      <c r="B7" s="37" t="s">
        <v>7</v>
      </c>
      <c r="C7" s="41" t="s">
        <v>14</v>
      </c>
      <c r="D7" s="42" t="s">
        <v>14</v>
      </c>
      <c r="E7" s="43" t="s">
        <v>14</v>
      </c>
      <c r="F7" s="14" t="s">
        <v>15</v>
      </c>
      <c r="G7" s="15" t="s">
        <v>9</v>
      </c>
      <c r="H7" s="19">
        <v>5033.5</v>
      </c>
      <c r="I7" s="7"/>
      <c r="J7" s="19">
        <v>20134</v>
      </c>
    </row>
    <row r="8" spans="1:10" ht="40.5" customHeight="1">
      <c r="A8" s="36" t="s">
        <v>8</v>
      </c>
      <c r="B8" s="37" t="s">
        <v>8</v>
      </c>
      <c r="C8" s="41" t="s">
        <v>16</v>
      </c>
      <c r="D8" s="42" t="s">
        <v>16</v>
      </c>
      <c r="E8" s="43" t="s">
        <v>16</v>
      </c>
      <c r="F8" s="14" t="s">
        <v>17</v>
      </c>
      <c r="G8" s="15" t="s">
        <v>18</v>
      </c>
      <c r="H8" s="19">
        <v>27624</v>
      </c>
      <c r="I8" s="7"/>
      <c r="J8" s="19">
        <v>13812</v>
      </c>
    </row>
    <row r="9" spans="1:10" ht="15" customHeight="1">
      <c r="A9" s="36" t="s">
        <v>9</v>
      </c>
      <c r="B9" s="37" t="s">
        <v>9</v>
      </c>
      <c r="C9" s="41" t="s">
        <v>19</v>
      </c>
      <c r="D9" s="42" t="s">
        <v>19</v>
      </c>
      <c r="E9" s="43" t="s">
        <v>19</v>
      </c>
      <c r="F9" s="14" t="s">
        <v>15</v>
      </c>
      <c r="G9" s="15" t="s">
        <v>9</v>
      </c>
      <c r="H9" s="19">
        <v>2904</v>
      </c>
      <c r="I9" s="7"/>
      <c r="J9" s="19">
        <v>11616</v>
      </c>
    </row>
    <row r="10" spans="1:10" ht="27.75" customHeight="1">
      <c r="A10" s="36" t="s">
        <v>10</v>
      </c>
      <c r="B10" s="37" t="s">
        <v>10</v>
      </c>
      <c r="C10" s="41" t="s">
        <v>20</v>
      </c>
      <c r="D10" s="42" t="s">
        <v>20</v>
      </c>
      <c r="E10" s="43" t="s">
        <v>20</v>
      </c>
      <c r="F10" s="14" t="s">
        <v>15</v>
      </c>
      <c r="G10" s="15" t="s">
        <v>9</v>
      </c>
      <c r="H10" s="19">
        <v>16222.5</v>
      </c>
      <c r="I10" s="7"/>
      <c r="J10" s="19">
        <v>64890</v>
      </c>
    </row>
    <row r="11" spans="1:10" ht="27.75" customHeight="1">
      <c r="A11" s="36" t="s">
        <v>21</v>
      </c>
      <c r="B11" s="37" t="s">
        <v>21</v>
      </c>
      <c r="C11" s="41" t="s">
        <v>22</v>
      </c>
      <c r="D11" s="42" t="s">
        <v>22</v>
      </c>
      <c r="E11" s="43" t="s">
        <v>22</v>
      </c>
      <c r="F11" s="14" t="s">
        <v>15</v>
      </c>
      <c r="G11" s="15" t="s">
        <v>9</v>
      </c>
      <c r="H11" s="19">
        <v>21238.5</v>
      </c>
      <c r="I11" s="7"/>
      <c r="J11" s="19">
        <v>84954</v>
      </c>
    </row>
    <row r="12" spans="1:10" ht="27.75" customHeight="1">
      <c r="A12" s="36" t="s">
        <v>23</v>
      </c>
      <c r="B12" s="37" t="s">
        <v>23</v>
      </c>
      <c r="C12" s="41" t="s">
        <v>24</v>
      </c>
      <c r="D12" s="42" t="s">
        <v>24</v>
      </c>
      <c r="E12" s="43" t="s">
        <v>24</v>
      </c>
      <c r="F12" s="14" t="s">
        <v>15</v>
      </c>
      <c r="G12" s="15" t="s">
        <v>9</v>
      </c>
      <c r="H12" s="19">
        <v>7015</v>
      </c>
      <c r="I12" s="7"/>
      <c r="J12" s="19">
        <v>28060</v>
      </c>
    </row>
    <row r="13" spans="1:10" ht="27.75" customHeight="1">
      <c r="A13" s="36" t="s">
        <v>25</v>
      </c>
      <c r="B13" s="37" t="s">
        <v>25</v>
      </c>
      <c r="C13" s="41" t="s">
        <v>26</v>
      </c>
      <c r="D13" s="42" t="s">
        <v>26</v>
      </c>
      <c r="E13" s="43" t="s">
        <v>26</v>
      </c>
      <c r="F13" s="14" t="s">
        <v>15</v>
      </c>
      <c r="G13" s="15" t="s">
        <v>9</v>
      </c>
      <c r="H13" s="19">
        <v>2592.5</v>
      </c>
      <c r="I13" s="7"/>
      <c r="J13" s="19">
        <v>10370</v>
      </c>
    </row>
    <row r="14" spans="1:10" ht="40.5" customHeight="1">
      <c r="A14" s="36" t="s">
        <v>27</v>
      </c>
      <c r="B14" s="37" t="s">
        <v>27</v>
      </c>
      <c r="C14" s="41" t="s">
        <v>28</v>
      </c>
      <c r="D14" s="42" t="s">
        <v>28</v>
      </c>
      <c r="E14" s="43" t="s">
        <v>28</v>
      </c>
      <c r="F14" s="14" t="s">
        <v>15</v>
      </c>
      <c r="G14" s="15" t="s">
        <v>9</v>
      </c>
      <c r="H14" s="19">
        <v>7900.5</v>
      </c>
      <c r="I14" s="7"/>
      <c r="J14" s="19">
        <v>31602</v>
      </c>
    </row>
    <row r="15" spans="1:10" ht="15" customHeight="1">
      <c r="A15" s="36" t="s">
        <v>29</v>
      </c>
      <c r="B15" s="37" t="s">
        <v>29</v>
      </c>
      <c r="C15" s="41" t="s">
        <v>30</v>
      </c>
      <c r="D15" s="42" t="s">
        <v>30</v>
      </c>
      <c r="E15" s="43" t="s">
        <v>30</v>
      </c>
      <c r="F15" s="14" t="s">
        <v>15</v>
      </c>
      <c r="G15" s="15" t="s">
        <v>7</v>
      </c>
      <c r="H15" s="19">
        <v>55025</v>
      </c>
      <c r="I15" s="7"/>
      <c r="J15" s="19">
        <v>110050</v>
      </c>
    </row>
    <row r="16" spans="1:10" ht="27.75" customHeight="1">
      <c r="A16" s="36" t="s">
        <v>31</v>
      </c>
      <c r="B16" s="37" t="s">
        <v>31</v>
      </c>
      <c r="C16" s="41" t="s">
        <v>32</v>
      </c>
      <c r="D16" s="42" t="s">
        <v>32</v>
      </c>
      <c r="E16" s="43" t="s">
        <v>32</v>
      </c>
      <c r="F16" s="14" t="s">
        <v>12</v>
      </c>
      <c r="G16" s="15" t="s">
        <v>13</v>
      </c>
      <c r="H16" s="19">
        <v>17343.75</v>
      </c>
      <c r="I16" s="7"/>
      <c r="J16" s="19">
        <v>2775</v>
      </c>
    </row>
    <row r="17" spans="1:10" ht="27.75" customHeight="1">
      <c r="A17" s="36" t="s">
        <v>33</v>
      </c>
      <c r="B17" s="37" t="s">
        <v>33</v>
      </c>
      <c r="C17" s="41" t="s">
        <v>34</v>
      </c>
      <c r="D17" s="42" t="s">
        <v>34</v>
      </c>
      <c r="E17" s="43" t="s">
        <v>34</v>
      </c>
      <c r="F17" s="14" t="s">
        <v>35</v>
      </c>
      <c r="G17" s="15" t="s">
        <v>36</v>
      </c>
      <c r="H17" s="16">
        <v>65233.33</v>
      </c>
      <c r="I17" s="7"/>
      <c r="J17" s="19">
        <v>3914</v>
      </c>
    </row>
    <row r="18" spans="1:10" ht="40.5" customHeight="1">
      <c r="A18" s="36" t="s">
        <v>37</v>
      </c>
      <c r="B18" s="37" t="s">
        <v>37</v>
      </c>
      <c r="C18" s="41" t="s">
        <v>38</v>
      </c>
      <c r="D18" s="42" t="s">
        <v>38</v>
      </c>
      <c r="E18" s="43" t="s">
        <v>38</v>
      </c>
      <c r="F18" s="14" t="s">
        <v>35</v>
      </c>
      <c r="G18" s="15" t="s">
        <v>36</v>
      </c>
      <c r="H18" s="19">
        <v>135333.33</v>
      </c>
      <c r="I18" s="7"/>
      <c r="J18" s="19">
        <v>8120</v>
      </c>
    </row>
    <row r="19" spans="1:10" ht="15" customHeight="1">
      <c r="A19" s="36" t="s">
        <v>39</v>
      </c>
      <c r="B19" s="37" t="s">
        <v>39</v>
      </c>
      <c r="C19" s="41" t="s">
        <v>40</v>
      </c>
      <c r="D19" s="42" t="s">
        <v>40</v>
      </c>
      <c r="E19" s="43" t="s">
        <v>40</v>
      </c>
      <c r="F19" s="14" t="s">
        <v>41</v>
      </c>
      <c r="G19" s="15" t="s">
        <v>42</v>
      </c>
      <c r="H19" s="16">
        <v>1032.91</v>
      </c>
      <c r="I19" s="7"/>
      <c r="J19" s="19">
        <v>8945</v>
      </c>
    </row>
    <row r="20" spans="1:10" ht="15" customHeight="1">
      <c r="A20" s="36" t="s">
        <v>43</v>
      </c>
      <c r="B20" s="37" t="s">
        <v>43</v>
      </c>
      <c r="C20" s="41" t="s">
        <v>44</v>
      </c>
      <c r="D20" s="42" t="s">
        <v>44</v>
      </c>
      <c r="E20" s="43" t="s">
        <v>44</v>
      </c>
      <c r="F20" s="14" t="s">
        <v>45</v>
      </c>
      <c r="G20" s="15" t="s">
        <v>46</v>
      </c>
      <c r="H20" s="16">
        <v>154.44</v>
      </c>
      <c r="I20" s="7"/>
      <c r="J20" s="19">
        <v>2088</v>
      </c>
    </row>
    <row r="21" spans="1:10" ht="26.25" customHeight="1">
      <c r="A21" s="10"/>
      <c r="B21" s="11"/>
      <c r="C21" s="38" t="s">
        <v>52</v>
      </c>
      <c r="D21" s="39" t="s">
        <v>44</v>
      </c>
      <c r="E21" s="40" t="s">
        <v>44</v>
      </c>
      <c r="F21" s="14"/>
      <c r="G21" s="15"/>
      <c r="H21" s="16"/>
      <c r="I21" s="7"/>
      <c r="J21" s="29">
        <f>SUM(J6:J20)</f>
        <v>405718</v>
      </c>
    </row>
    <row r="22" spans="1:10" ht="15" customHeight="1">
      <c r="A22" s="10"/>
      <c r="B22" s="11"/>
      <c r="C22" s="12"/>
      <c r="D22" s="13"/>
      <c r="E22" s="30" t="s">
        <v>51</v>
      </c>
      <c r="F22" s="14"/>
      <c r="G22" s="15"/>
      <c r="H22" s="16"/>
      <c r="I22" s="7"/>
      <c r="J22" s="24">
        <v>290581</v>
      </c>
    </row>
    <row r="23" spans="1:10" ht="25.5" customHeight="1">
      <c r="A23" s="10"/>
      <c r="B23" s="11"/>
      <c r="C23" s="12"/>
      <c r="D23" s="13"/>
      <c r="E23" s="30" t="s">
        <v>54</v>
      </c>
      <c r="F23" s="14"/>
      <c r="G23" s="15"/>
      <c r="H23" s="16"/>
      <c r="I23" s="7"/>
      <c r="J23" s="24">
        <v>109404</v>
      </c>
    </row>
    <row r="24" spans="1:10" ht="24.75" customHeight="1">
      <c r="A24" s="10"/>
      <c r="B24" s="11"/>
      <c r="C24" s="12"/>
      <c r="D24" s="13"/>
      <c r="E24" s="30" t="s">
        <v>53</v>
      </c>
      <c r="F24" s="14"/>
      <c r="G24" s="15"/>
      <c r="H24" s="16"/>
      <c r="I24" s="7"/>
      <c r="J24" s="24">
        <v>5733</v>
      </c>
    </row>
    <row r="25" spans="1:10" ht="15.75" customHeight="1">
      <c r="A25" s="36"/>
      <c r="B25" s="37"/>
      <c r="C25" s="38" t="s">
        <v>55</v>
      </c>
      <c r="D25" s="39" t="s">
        <v>44</v>
      </c>
      <c r="E25" s="40" t="s">
        <v>44</v>
      </c>
      <c r="F25" s="14" t="s">
        <v>45</v>
      </c>
      <c r="G25" s="15" t="s">
        <v>46</v>
      </c>
      <c r="H25" s="16">
        <v>192.68</v>
      </c>
      <c r="I25" s="7"/>
      <c r="J25" s="29">
        <v>2613</v>
      </c>
    </row>
    <row r="26" spans="1:10" ht="15" customHeight="1">
      <c r="A26" s="36"/>
      <c r="B26" s="37"/>
      <c r="C26" s="38" t="s">
        <v>56</v>
      </c>
      <c r="D26" s="39" t="s">
        <v>44</v>
      </c>
      <c r="E26" s="40" t="s">
        <v>44</v>
      </c>
      <c r="F26" s="14"/>
      <c r="G26" s="15"/>
      <c r="H26" s="16"/>
      <c r="I26" s="7"/>
      <c r="J26" s="31">
        <v>81665</v>
      </c>
    </row>
    <row r="27" spans="1:10" ht="16.5" customHeight="1">
      <c r="A27" s="7"/>
      <c r="B27" s="7"/>
      <c r="C27" s="7"/>
      <c r="D27" s="7"/>
      <c r="E27" s="7"/>
      <c r="F27" s="7"/>
      <c r="G27" s="7"/>
      <c r="H27" s="23" t="s">
        <v>49</v>
      </c>
      <c r="I27" s="7"/>
      <c r="J27" s="25">
        <v>489996</v>
      </c>
    </row>
    <row r="28" spans="1:9" ht="6.75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9" s="26" customFormat="1" ht="15" customHeight="1">
      <c r="A29" s="20"/>
      <c r="B29" s="20"/>
      <c r="C29" s="22"/>
      <c r="D29" s="22"/>
      <c r="E29" s="44"/>
      <c r="F29" s="44"/>
      <c r="G29" s="45"/>
      <c r="H29" s="45"/>
      <c r="I29" s="21"/>
    </row>
    <row r="30" spans="1:9" s="26" customFormat="1" ht="15" customHeight="1">
      <c r="A30" s="21"/>
      <c r="B30" s="21"/>
      <c r="C30" s="21"/>
      <c r="D30" s="21"/>
      <c r="E30" s="46"/>
      <c r="F30" s="46"/>
      <c r="G30" s="27"/>
      <c r="H30" s="27"/>
      <c r="I30" s="27"/>
    </row>
    <row r="31" spans="1:9" s="26" customFormat="1" ht="7.5" customHeight="1">
      <c r="A31" s="27"/>
      <c r="B31" s="27"/>
      <c r="C31" s="27"/>
      <c r="D31" s="27"/>
      <c r="E31" s="27"/>
      <c r="F31" s="27"/>
      <c r="G31" s="27"/>
      <c r="H31" s="27"/>
      <c r="I31" s="27"/>
    </row>
    <row r="32" spans="1:9" s="26" customFormat="1" ht="15" customHeight="1">
      <c r="A32" s="27"/>
      <c r="B32" s="27"/>
      <c r="C32" s="22"/>
      <c r="D32" s="22"/>
      <c r="E32" s="45"/>
      <c r="F32" s="45"/>
      <c r="G32" s="45"/>
      <c r="H32" s="45"/>
      <c r="I32" s="21"/>
    </row>
    <row r="33" spans="1:9" s="26" customFormat="1" ht="15" customHeight="1">
      <c r="A33" s="21"/>
      <c r="B33" s="21"/>
      <c r="C33" s="21"/>
      <c r="D33" s="21"/>
      <c r="E33" s="32"/>
      <c r="F33" s="32"/>
      <c r="G33" s="28"/>
      <c r="H33" s="28"/>
      <c r="I33" s="28"/>
    </row>
    <row r="34" spans="1:9" ht="15" customHeight="1">
      <c r="A34" s="17"/>
      <c r="B34" s="17"/>
      <c r="C34" s="17"/>
      <c r="D34" s="17"/>
      <c r="E34" s="17"/>
      <c r="F34" s="17"/>
      <c r="G34" s="17"/>
      <c r="H34" s="17"/>
      <c r="I34" s="17"/>
    </row>
    <row r="35" spans="1:9" ht="15" customHeight="1">
      <c r="A35" s="33"/>
      <c r="B35" s="33"/>
      <c r="C35" s="33"/>
      <c r="D35" s="33"/>
      <c r="E35" s="33"/>
      <c r="F35" s="33"/>
      <c r="G35" s="33"/>
      <c r="H35" s="33"/>
      <c r="I35" s="18"/>
    </row>
    <row r="36" spans="1:9" ht="12.75">
      <c r="A36" s="18"/>
      <c r="B36" s="18"/>
      <c r="C36" s="18"/>
      <c r="D36" s="18"/>
      <c r="E36" s="18"/>
      <c r="F36" s="18"/>
      <c r="G36" s="18"/>
      <c r="H36" s="18"/>
      <c r="I36" s="17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2"/>
      <c r="B54" s="2"/>
      <c r="C54" s="2"/>
      <c r="D54" s="2"/>
      <c r="E54" s="2"/>
      <c r="F54" s="2"/>
      <c r="G54" s="2"/>
      <c r="H54" s="2"/>
      <c r="I54" s="2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</sheetData>
  <sheetProtection/>
  <mergeCells count="48">
    <mergeCell ref="A2:H2"/>
    <mergeCell ref="A4:B4"/>
    <mergeCell ref="C4:E4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0:B10"/>
    <mergeCell ref="C10:E10"/>
    <mergeCell ref="A11:B11"/>
    <mergeCell ref="C11:E11"/>
    <mergeCell ref="A12:B12"/>
    <mergeCell ref="C12:E12"/>
    <mergeCell ref="A13:B13"/>
    <mergeCell ref="C13:E13"/>
    <mergeCell ref="C19:E19"/>
    <mergeCell ref="A14:B14"/>
    <mergeCell ref="C14:E14"/>
    <mergeCell ref="A15:B15"/>
    <mergeCell ref="C15:E15"/>
    <mergeCell ref="A16:B16"/>
    <mergeCell ref="C16:E16"/>
    <mergeCell ref="E29:F29"/>
    <mergeCell ref="G29:H29"/>
    <mergeCell ref="E30:F30"/>
    <mergeCell ref="E32:F32"/>
    <mergeCell ref="G32:H32"/>
    <mergeCell ref="A17:B17"/>
    <mergeCell ref="C17:E17"/>
    <mergeCell ref="A18:B18"/>
    <mergeCell ref="C18:E18"/>
    <mergeCell ref="A19:B19"/>
    <mergeCell ref="E33:F33"/>
    <mergeCell ref="A35:H35"/>
    <mergeCell ref="A3:J3"/>
    <mergeCell ref="A25:B25"/>
    <mergeCell ref="C25:E25"/>
    <mergeCell ref="C21:E21"/>
    <mergeCell ref="A26:B26"/>
    <mergeCell ref="C26:E26"/>
    <mergeCell ref="A20:B20"/>
    <mergeCell ref="C20:E20"/>
  </mergeCells>
  <printOptions/>
  <pageMargins left="0.551181102362204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2019-02-25T11:41:27Z</cp:lastPrinted>
  <dcterms:created xsi:type="dcterms:W3CDTF">2019-02-25T10:52:13Z</dcterms:created>
  <dcterms:modified xsi:type="dcterms:W3CDTF">2019-02-25T12:39:22Z</dcterms:modified>
  <cp:category/>
  <cp:version/>
  <cp:contentType/>
  <cp:contentStatus/>
</cp:coreProperties>
</file>