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490" windowHeight="775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<sst xmlns="http://schemas.openxmlformats.org/spreadsheetml/2006/main" count="27" uniqueCount="22">
  <si>
    <t>№</t>
  </si>
  <si>
    <t>ВСЬОГО</t>
  </si>
  <si>
    <t>Непередбачувані витрати</t>
  </si>
  <si>
    <t>Кіл-сть</t>
  </si>
  <si>
    <t xml:space="preserve">Товари (роботи, послуги) </t>
  </si>
  <si>
    <t>Од.</t>
  </si>
  <si>
    <t>Ціна</t>
  </si>
  <si>
    <t>Сума</t>
  </si>
  <si>
    <t>шт</t>
  </si>
  <si>
    <t>шт.</t>
  </si>
  <si>
    <t>Кондіціонер Спліт-система Cooper&amp;Hunter Winner(Inverter) SH-S18Ftx5 Рекомендована площина приміщення-50кв.м Запуск при низьких темп5ературах наружного повітря до - 24 гр.С</t>
  </si>
  <si>
    <t xml:space="preserve">Стіл IKEA LINNMON  Стільниця 120х60+ADILS Ніжки h70(399.325.62) матеріал:ДВП,ДСП, метал Колір:чорно-коричневий 
 </t>
  </si>
  <si>
    <t xml:space="preserve">Стільці : майстер-хром Каркас:металевий хром.Матеріал:кожзам-скаден темно-коричневого кольору Розміри:430х520х822
</t>
  </si>
  <si>
    <t>Міні-система LG CNJ98 (центр CJ98 + колонки NJ98)</t>
  </si>
  <si>
    <t>Дошка для підлоги з сосни .Товщина 45мм.</t>
  </si>
  <si>
    <t>50кв.м</t>
  </si>
  <si>
    <t>48кв.м</t>
  </si>
  <si>
    <t>Дзеркала Розмір:1200х800х5 мм</t>
  </si>
  <si>
    <t>Стелаж на замовлення.Розміри:h290х90х50 мм.Матеріал ДВП.</t>
  </si>
  <si>
    <t>Хореографічний станок двохрядний, настінний .Кронштейн - металевий з нержавіючої сталі. Поручень - вощений дуб.</t>
  </si>
  <si>
    <t>5 погонних метрів</t>
  </si>
  <si>
    <r>
      <t xml:space="preserve">Бюджет проекту
 </t>
    </r>
    <r>
      <rPr>
        <b/>
        <sz val="18"/>
        <color theme="1"/>
        <rFont val="Calibri"/>
        <family val="2"/>
        <charset val="204"/>
        <scheme val="minor"/>
      </rPr>
      <t>ВЗАЄМОДІЯ: «Обладнання для хореографічного залу в клубі "Зміна" за місцем проживання»</t>
    </r>
  </si>
</sst>
</file>

<file path=xl/styles.xml><?xml version="1.0" encoding="utf-8"?>
<styleSheet xmlns="http://schemas.openxmlformats.org/spreadsheetml/2006/main">
  <numFmts count="3">
    <numFmt numFmtId="164" formatCode="_-* #,##0.00\ &quot;₽&quot;_-;\-* #,##0.00\ &quot;₽&quot;_-;_-* &quot;-&quot;??\ &quot;₽&quot;_-;_-@_-"/>
    <numFmt numFmtId="165" formatCode="_-* #,##0.00\ _₽_-;\-* #,##0.00\ _₽_-;_-* &quot;-&quot;??\ _₽_-;_-@_-"/>
    <numFmt numFmtId="166" formatCode="#,##0.00\ _₽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8.8000000000000007"/>
      <color theme="10"/>
      <name val="Calibri"/>
      <family val="2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8"/>
      <color theme="1"/>
      <name val="Times New Roman"/>
      <family val="1"/>
      <charset val="204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wrapText="1"/>
    </xf>
    <xf numFmtId="165" fontId="5" fillId="0" borderId="0" xfId="1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5" fillId="0" borderId="0" xfId="0" applyFont="1" applyBorder="1"/>
    <xf numFmtId="0" fontId="5" fillId="2" borderId="0" xfId="2" applyFont="1" applyFill="1" applyBorder="1" applyAlignment="1" applyProtection="1">
      <alignment wrapText="1"/>
    </xf>
    <xf numFmtId="0" fontId="5" fillId="0" borderId="0" xfId="2" applyFont="1" applyBorder="1" applyAlignment="1" applyProtection="1">
      <alignment wrapText="1"/>
    </xf>
    <xf numFmtId="4" fontId="5" fillId="0" borderId="0" xfId="0" applyNumberFormat="1" applyFont="1" applyFill="1" applyBorder="1" applyAlignment="1">
      <alignment horizontal="center" vertical="center"/>
    </xf>
    <xf numFmtId="9" fontId="5" fillId="0" borderId="0" xfId="0" applyNumberFormat="1" applyFont="1" applyBorder="1"/>
    <xf numFmtId="2" fontId="5" fillId="0" borderId="0" xfId="0" applyNumberFormat="1" applyFont="1" applyBorder="1"/>
    <xf numFmtId="0" fontId="8" fillId="0" borderId="1" xfId="0" applyFont="1" applyBorder="1" applyAlignment="1">
      <alignment horizontal="center" vertical="top" wrapText="1"/>
    </xf>
    <xf numFmtId="9" fontId="8" fillId="0" borderId="1" xfId="0" applyNumberFormat="1" applyFont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166" fontId="2" fillId="0" borderId="0" xfId="0" applyNumberFormat="1" applyFont="1"/>
    <xf numFmtId="166" fontId="9" fillId="3" borderId="1" xfId="0" applyNumberFormat="1" applyFont="1" applyFill="1" applyBorder="1" applyAlignment="1">
      <alignment horizontal="center" wrapText="1"/>
    </xf>
    <xf numFmtId="166" fontId="8" fillId="0" borderId="1" xfId="0" applyNumberFormat="1" applyFont="1" applyBorder="1" applyAlignment="1">
      <alignment horizontal="center" vertical="top" wrapText="1"/>
    </xf>
    <xf numFmtId="166" fontId="5" fillId="0" borderId="0" xfId="0" applyNumberFormat="1" applyFont="1" applyBorder="1" applyAlignment="1">
      <alignment vertical="center"/>
    </xf>
    <xf numFmtId="166" fontId="5" fillId="0" borderId="0" xfId="0" applyNumberFormat="1" applyFont="1" applyBorder="1" applyAlignment="1">
      <alignment horizontal="center" vertical="center"/>
    </xf>
    <xf numFmtId="166" fontId="5" fillId="0" borderId="0" xfId="0" applyNumberFormat="1" applyFont="1" applyBorder="1"/>
    <xf numFmtId="166" fontId="5" fillId="0" borderId="0" xfId="0" applyNumberFormat="1" applyFont="1" applyBorder="1" applyAlignment="1">
      <alignment horizontal="center"/>
    </xf>
    <xf numFmtId="166" fontId="6" fillId="0" borderId="0" xfId="0" applyNumberFormat="1" applyFont="1" applyBorder="1"/>
    <xf numFmtId="166" fontId="2" fillId="0" borderId="0" xfId="0" applyNumberFormat="1" applyFont="1" applyBorder="1"/>
    <xf numFmtId="166" fontId="11" fillId="0" borderId="1" xfId="0" applyNumberFormat="1" applyFont="1" applyBorder="1"/>
    <xf numFmtId="166" fontId="0" fillId="0" borderId="0" xfId="0" applyNumberFormat="1" applyBorder="1"/>
    <xf numFmtId="166" fontId="2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</cellXfs>
  <cellStyles count="3">
    <cellStyle name="Гиперссылка" xfId="2" builtinId="8"/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2"/>
  <sheetViews>
    <sheetView tabSelected="1" topLeftCell="A7" zoomScale="80" zoomScaleNormal="80" workbookViewId="0">
      <selection activeCell="F14" sqref="F14"/>
    </sheetView>
  </sheetViews>
  <sheetFormatPr defaultRowHeight="15"/>
  <cols>
    <col min="1" max="1" width="7" style="1" customWidth="1"/>
    <col min="2" max="2" width="44.85546875" style="1" customWidth="1"/>
    <col min="3" max="3" width="10.7109375" style="1" customWidth="1"/>
    <col min="4" max="4" width="14.42578125" style="1" customWidth="1"/>
    <col min="5" max="5" width="16" style="24" customWidth="1"/>
    <col min="6" max="6" width="21" style="24" customWidth="1"/>
    <col min="7" max="7" width="9.140625" style="1"/>
    <col min="8" max="8" width="12.42578125" style="1" bestFit="1" customWidth="1"/>
    <col min="9" max="16384" width="9.140625" style="1"/>
  </cols>
  <sheetData>
    <row r="1" spans="1:8" ht="47.25" customHeight="1"/>
    <row r="2" spans="1:8" ht="11.25" customHeight="1">
      <c r="B2" s="2"/>
    </row>
    <row r="3" spans="1:8" ht="73.5" customHeight="1">
      <c r="A3" s="38" t="s">
        <v>21</v>
      </c>
      <c r="B3" s="39"/>
      <c r="C3" s="39"/>
      <c r="D3" s="39"/>
      <c r="E3" s="39"/>
      <c r="F3" s="40"/>
    </row>
    <row r="4" spans="1:8" ht="15.75">
      <c r="A4" s="22" t="s">
        <v>0</v>
      </c>
      <c r="B4" s="21" t="s">
        <v>4</v>
      </c>
      <c r="C4" s="21" t="s">
        <v>3</v>
      </c>
      <c r="D4" s="21" t="s">
        <v>5</v>
      </c>
      <c r="E4" s="25" t="s">
        <v>6</v>
      </c>
      <c r="F4" s="25" t="s">
        <v>7</v>
      </c>
    </row>
    <row r="5" spans="1:8" s="3" customFormat="1" ht="37.5" customHeight="1">
      <c r="A5" s="4">
        <v>1</v>
      </c>
      <c r="B5" s="23" t="s">
        <v>10</v>
      </c>
      <c r="C5" s="19">
        <v>1</v>
      </c>
      <c r="D5" s="19"/>
      <c r="E5" s="26">
        <v>21000</v>
      </c>
      <c r="F5" s="26">
        <v>21000</v>
      </c>
    </row>
    <row r="6" spans="1:8" s="3" customFormat="1" ht="113.25" customHeight="1">
      <c r="A6" s="4">
        <v>2</v>
      </c>
      <c r="B6" s="23" t="s">
        <v>11</v>
      </c>
      <c r="C6" s="19">
        <v>10</v>
      </c>
      <c r="D6" s="19" t="s">
        <v>8</v>
      </c>
      <c r="E6" s="26">
        <v>1300</v>
      </c>
      <c r="F6" s="26">
        <v>13000</v>
      </c>
    </row>
    <row r="7" spans="1:8" s="3" customFormat="1" ht="123.75" customHeight="1">
      <c r="A7" s="4">
        <v>3</v>
      </c>
      <c r="B7" s="23" t="s">
        <v>12</v>
      </c>
      <c r="C7" s="19">
        <v>20</v>
      </c>
      <c r="D7" s="19" t="s">
        <v>8</v>
      </c>
      <c r="E7" s="26">
        <v>460</v>
      </c>
      <c r="F7" s="26">
        <v>9200</v>
      </c>
    </row>
    <row r="8" spans="1:8" s="3" customFormat="1" ht="71.25" customHeight="1">
      <c r="A8" s="4">
        <v>4</v>
      </c>
      <c r="B8" s="23" t="s">
        <v>13</v>
      </c>
      <c r="C8" s="19">
        <v>1</v>
      </c>
      <c r="D8" s="19" t="s">
        <v>8</v>
      </c>
      <c r="E8" s="26">
        <v>20000</v>
      </c>
      <c r="F8" s="26">
        <v>20000</v>
      </c>
    </row>
    <row r="9" spans="1:8" s="3" customFormat="1" ht="66.75" customHeight="1">
      <c r="A9" s="4">
        <v>5</v>
      </c>
      <c r="B9" s="23" t="s">
        <v>14</v>
      </c>
      <c r="C9" s="19" t="s">
        <v>15</v>
      </c>
      <c r="D9" s="19" t="s">
        <v>8</v>
      </c>
      <c r="E9" s="26">
        <v>280</v>
      </c>
      <c r="F9" s="26">
        <v>14000</v>
      </c>
    </row>
    <row r="10" spans="1:8" s="3" customFormat="1" ht="50.25" customHeight="1">
      <c r="A10" s="4">
        <v>6</v>
      </c>
      <c r="B10" s="23" t="s">
        <v>17</v>
      </c>
      <c r="C10" s="19" t="s">
        <v>16</v>
      </c>
      <c r="D10" s="19" t="s">
        <v>8</v>
      </c>
      <c r="E10" s="26">
        <v>300</v>
      </c>
      <c r="F10" s="26">
        <v>14400</v>
      </c>
    </row>
    <row r="11" spans="1:8" s="3" customFormat="1" ht="48.75" customHeight="1">
      <c r="A11" s="4">
        <v>7</v>
      </c>
      <c r="B11" s="23" t="s">
        <v>18</v>
      </c>
      <c r="C11" s="19">
        <v>1</v>
      </c>
      <c r="D11" s="19" t="s">
        <v>8</v>
      </c>
      <c r="E11" s="26">
        <v>7000</v>
      </c>
      <c r="F11" s="26">
        <v>7000</v>
      </c>
    </row>
    <row r="12" spans="1:8" s="3" customFormat="1" ht="48.75" customHeight="1">
      <c r="A12" s="4">
        <v>8</v>
      </c>
      <c r="B12" s="23" t="s">
        <v>19</v>
      </c>
      <c r="C12" s="19" t="s">
        <v>20</v>
      </c>
      <c r="D12" s="19" t="s">
        <v>9</v>
      </c>
      <c r="E12" s="26">
        <v>1900</v>
      </c>
      <c r="F12" s="26">
        <v>9500</v>
      </c>
    </row>
    <row r="13" spans="1:8" s="3" customFormat="1" ht="27.75" customHeight="1">
      <c r="A13" s="4">
        <v>8</v>
      </c>
      <c r="B13" s="23" t="s">
        <v>2</v>
      </c>
      <c r="C13" s="20">
        <v>0.2</v>
      </c>
      <c r="D13" s="19"/>
      <c r="E13" s="26"/>
      <c r="F13" s="26">
        <v>21620</v>
      </c>
      <c r="H13" s="35"/>
    </row>
    <row r="14" spans="1:8" s="3" customFormat="1" ht="29.25" customHeight="1">
      <c r="A14" s="4">
        <v>9</v>
      </c>
      <c r="B14" s="37" t="s">
        <v>1</v>
      </c>
      <c r="C14" s="37"/>
      <c r="D14" s="37"/>
      <c r="E14" s="37"/>
      <c r="F14" s="33">
        <f>SUM(F5:F13)</f>
        <v>129720</v>
      </c>
    </row>
    <row r="15" spans="1:8" s="3" customFormat="1" ht="69" customHeight="1">
      <c r="A15" s="5"/>
      <c r="B15" s="7"/>
      <c r="C15" s="5"/>
      <c r="D15" s="6"/>
      <c r="E15" s="27"/>
      <c r="F15" s="34"/>
    </row>
    <row r="16" spans="1:8" ht="63" customHeight="1">
      <c r="A16" s="5"/>
      <c r="B16" s="5"/>
      <c r="C16" s="5"/>
      <c r="D16" s="6"/>
      <c r="E16" s="27"/>
      <c r="F16" s="32"/>
    </row>
    <row r="17" spans="1:6" ht="15.75">
      <c r="A17" s="9"/>
      <c r="B17" s="10"/>
      <c r="C17" s="9"/>
      <c r="D17" s="11"/>
      <c r="E17" s="28"/>
      <c r="F17" s="32"/>
    </row>
    <row r="18" spans="1:6" ht="15.75">
      <c r="A18" s="13"/>
      <c r="B18" s="14"/>
      <c r="C18" s="9"/>
      <c r="D18" s="12"/>
      <c r="E18" s="28"/>
      <c r="F18" s="32"/>
    </row>
    <row r="19" spans="1:6" ht="15.75">
      <c r="A19" s="13"/>
      <c r="B19" s="15"/>
      <c r="C19" s="9"/>
      <c r="D19" s="16"/>
      <c r="E19" s="29"/>
      <c r="F19" s="32"/>
    </row>
    <row r="20" spans="1:6" ht="30.75" customHeight="1">
      <c r="A20" s="13"/>
      <c r="B20" s="13"/>
      <c r="C20" s="17"/>
      <c r="D20" s="18"/>
      <c r="E20" s="30"/>
      <c r="F20" s="32"/>
    </row>
    <row r="21" spans="1:6" ht="27.75" customHeight="1">
      <c r="A21" s="13"/>
      <c r="B21" s="36"/>
      <c r="C21" s="36"/>
      <c r="D21" s="36"/>
      <c r="E21" s="31"/>
      <c r="F21" s="32"/>
    </row>
    <row r="22" spans="1:6">
      <c r="A22" s="8"/>
      <c r="B22" s="8"/>
      <c r="C22" s="8"/>
      <c r="D22" s="8"/>
      <c r="E22" s="32"/>
      <c r="F22" s="32"/>
    </row>
  </sheetData>
  <mergeCells count="3">
    <mergeCell ref="B21:D21"/>
    <mergeCell ref="B14:E14"/>
    <mergeCell ref="A3:F3"/>
  </mergeCells>
  <pageMargins left="0.25" right="0.25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2019-02-21T19:55:27Z</dcterms:modified>
</cp:coreProperties>
</file>