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4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<sst xmlns="http://schemas.openxmlformats.org/spreadsheetml/2006/main" count="75" uniqueCount="61">
  <si>
    <t xml:space="preserve">Лавка </t>
  </si>
  <si>
    <t xml:space="preserve">Трамплін </t>
  </si>
  <si>
    <t>Стійка для прив'язі</t>
  </si>
  <si>
    <t>Інформаційний щит</t>
  </si>
  <si>
    <t>Бум</t>
  </si>
  <si>
    <t>Найменування</t>
  </si>
  <si>
    <t>Сума в грн.</t>
  </si>
  <si>
    <t>Додаткові витрати 20 %</t>
  </si>
  <si>
    <t>1 шт.</t>
  </si>
  <si>
    <t>Монтаж огорожі:</t>
  </si>
  <si>
    <t>Кількість               одиниць</t>
  </si>
  <si>
    <t>Ціна за одиницю,             грн.</t>
  </si>
  <si>
    <t>по Києву</t>
  </si>
  <si>
    <t>Разом:</t>
  </si>
  <si>
    <t>Всього:</t>
  </si>
  <si>
    <t>№             п/п</t>
  </si>
  <si>
    <t>Хвіртка для забору, серії Стандарт: 1,3 м</t>
  </si>
  <si>
    <t>Бар'єр-соти</t>
  </si>
  <si>
    <t xml:space="preserve">Станція для прибирання </t>
  </si>
  <si>
    <t>Урна</t>
  </si>
  <si>
    <t>28 шт.</t>
  </si>
  <si>
    <t>70 м.п.</t>
  </si>
  <si>
    <t>Доріжка:</t>
  </si>
  <si>
    <t>160,00 /м.п.</t>
  </si>
  <si>
    <t>Площа 15х20 кв.м</t>
  </si>
  <si>
    <t>Гірка</t>
  </si>
  <si>
    <t>Піщано-гравійний відсів</t>
  </si>
  <si>
    <t>250 грн./т</t>
  </si>
  <si>
    <t>25 т</t>
  </si>
  <si>
    <t>Обладнання:</t>
  </si>
  <si>
    <t>1.1</t>
  </si>
  <si>
    <t>1.2</t>
  </si>
  <si>
    <t>1.3</t>
  </si>
  <si>
    <t>1.4</t>
  </si>
  <si>
    <t>1.5</t>
  </si>
  <si>
    <t>1.6</t>
  </si>
  <si>
    <t>8.1</t>
  </si>
  <si>
    <t>8.2</t>
  </si>
  <si>
    <t>9</t>
  </si>
  <si>
    <t>9.1</t>
  </si>
  <si>
    <t>10</t>
  </si>
  <si>
    <t>11</t>
  </si>
  <si>
    <t>Огорожа:</t>
  </si>
  <si>
    <t>7.1</t>
  </si>
  <si>
    <t>7.2</t>
  </si>
  <si>
    <t>7.3</t>
  </si>
  <si>
    <t>8</t>
  </si>
  <si>
    <t>Плита тротуарна 50х50, S=10 кв.м. (1х10)</t>
  </si>
  <si>
    <t>10 кв.м/ 40 шт.</t>
  </si>
  <si>
    <t>Монтажні та транспортні витрати</t>
  </si>
  <si>
    <t>Паркан із сітки висотою 1,5 м</t>
  </si>
  <si>
    <t>Бар'єр 1,0 м</t>
  </si>
  <si>
    <t>Бар'єр 1,5 м</t>
  </si>
  <si>
    <t>Бар'єр 0.5 м</t>
  </si>
  <si>
    <t>1.7</t>
  </si>
  <si>
    <t>Паркан із сітки висотою 1,5 м, секція "Стандарт"</t>
  </si>
  <si>
    <t xml:space="preserve">Стовп 2.0 м 60х40 мм "Стандарт" </t>
  </si>
  <si>
    <t>Хвіртка для забору, серії "Стандарт": 1,3 м</t>
  </si>
  <si>
    <t>90 /од.</t>
  </si>
  <si>
    <t>1000,00/од.</t>
  </si>
  <si>
    <t>Кошторис витрат на реалізацію проекту                                                                                                                              "ОСТРІВЕЦЬ ВІЛЬНИХ" - Створення майданчику для вигулу тварин»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</si>
</sst>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,##0.00\ &quot;₽&quot;"/>
    <numFmt numFmtId="182" formatCode="#,##0.0\ _₽"/>
    <numFmt numFmtId="183" formatCode="0.0"/>
  </numFmts>
  <fonts count="33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5"/>
      <color indexed="10"/>
      <name val="Arial"/>
      <family val="2"/>
    </font>
    <font>
      <i/>
      <sz val="12.5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2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17" fillId="9" borderId="1" applyNumberFormat="0" applyAlignment="0" applyProtection="0"/>
    <xf numFmtId="0" fontId="1" fillId="0" borderId="0">
      <alignment/>
      <protection/>
    </xf>
    <xf numFmtId="0" fontId="21" fillId="0" borderId="7" applyNumberFormat="0" applyFill="0" applyAlignment="0" applyProtection="0"/>
    <xf numFmtId="0" fontId="25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9" borderId="9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2" fontId="32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2" fillId="0" borderId="10" xfId="0" applyNumberFormat="1" applyFont="1" applyBorder="1" applyAlignment="1">
      <alignment horizontal="left" vertical="center"/>
    </xf>
    <xf numFmtId="0" fontId="1" fillId="0" borderId="0" xfId="52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0" fontId="9" fillId="0" borderId="0" xfId="52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49" fontId="31" fillId="0" borderId="10" xfId="0" applyNumberFormat="1" applyFont="1" applyBorder="1" applyAlignment="1">
      <alignment horizontal="left" vertical="center"/>
    </xf>
    <xf numFmtId="0" fontId="10" fillId="0" borderId="0" xfId="52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52" applyFont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2" fontId="5" fillId="0" borderId="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center" vertical="center" wrapText="1"/>
    </xf>
    <xf numFmtId="0" fontId="1" fillId="0" borderId="0" xfId="52" applyBorder="1" applyAlignment="1">
      <alignment horizontal="left" vertical="center"/>
      <protection/>
    </xf>
    <xf numFmtId="2" fontId="1" fillId="0" borderId="0" xfId="52" applyNumberFormat="1" applyBorder="1" applyAlignment="1">
      <alignment horizontal="left" vertical="center"/>
      <protection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2" fillId="0" borderId="13" xfId="52" applyFont="1" applyBorder="1" applyAlignment="1">
      <alignment horizontal="left" vertical="center"/>
      <protection/>
    </xf>
    <xf numFmtId="0" fontId="32" fillId="0" borderId="14" xfId="52" applyFont="1" applyBorder="1" applyAlignment="1">
      <alignment horizontal="left" vertical="center"/>
      <protection/>
    </xf>
    <xf numFmtId="0" fontId="32" fillId="0" borderId="15" xfId="52" applyFont="1" applyBorder="1" applyAlignment="1">
      <alignment horizontal="left" vertical="center"/>
      <protection/>
    </xf>
    <xf numFmtId="0" fontId="30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0" xfId="52" applyFont="1" applyBorder="1" applyAlignment="1">
      <alignment horizontal="left" vertical="center" wrapText="1"/>
      <protection/>
    </xf>
    <xf numFmtId="0" fontId="32" fillId="0" borderId="10" xfId="52" applyFont="1" applyBorder="1" applyAlignment="1">
      <alignment horizontal="left" vertical="center"/>
      <protection/>
    </xf>
    <xf numFmtId="0" fontId="31" fillId="0" borderId="10" xfId="52" applyFont="1" applyBorder="1" applyAlignment="1">
      <alignment horizontal="left" vertical="center"/>
      <protection/>
    </xf>
    <xf numFmtId="0" fontId="31" fillId="0" borderId="10" xfId="0" applyFont="1" applyBorder="1" applyAlignment="1">
      <alignment horizontal="left" vertical="center"/>
    </xf>
    <xf numFmtId="0" fontId="31" fillId="0" borderId="13" xfId="52" applyFont="1" applyBorder="1" applyAlignment="1">
      <alignment horizontal="left" vertical="center"/>
      <protection/>
    </xf>
    <xf numFmtId="0" fontId="31" fillId="0" borderId="14" xfId="52" applyFont="1" applyBorder="1" applyAlignment="1">
      <alignment horizontal="left" vertical="center"/>
      <protection/>
    </xf>
    <xf numFmtId="0" fontId="31" fillId="0" borderId="15" xfId="52" applyFont="1" applyBorder="1" applyAlignment="1">
      <alignment horizontal="left" vertical="center"/>
      <protection/>
    </xf>
    <xf numFmtId="0" fontId="32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2" xfId="52" applyFont="1" applyBorder="1" applyAlignment="1">
      <alignment horizontal="left" vertic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Currency" xfId="41"/>
    <cellStyle name="Currency [0]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Нейтральний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="80" zoomScaleNormal="80" zoomScaleSheetLayoutView="75" workbookViewId="0" topLeftCell="A1">
      <selection activeCell="I4" sqref="I4"/>
    </sheetView>
  </sheetViews>
  <sheetFormatPr defaultColWidth="9.00390625" defaultRowHeight="12.75"/>
  <cols>
    <col min="2" max="2" width="5.625" style="13" customWidth="1"/>
    <col min="5" max="5" width="57.625" style="0" customWidth="1"/>
    <col min="6" max="6" width="18.375" style="1" customWidth="1"/>
    <col min="7" max="7" width="18.75390625" style="1" customWidth="1"/>
    <col min="8" max="8" width="16.75390625" style="1" customWidth="1"/>
    <col min="9" max="9" width="14.625" style="0" bestFit="1" customWidth="1"/>
    <col min="11" max="11" width="10.75390625" style="0" bestFit="1" customWidth="1"/>
  </cols>
  <sheetData>
    <row r="2" spans="3:8" ht="48.75" customHeight="1">
      <c r="C2" s="40" t="s">
        <v>60</v>
      </c>
      <c r="D2" s="41"/>
      <c r="E2" s="41"/>
      <c r="F2" s="41"/>
      <c r="G2" s="41"/>
      <c r="H2" s="41"/>
    </row>
    <row r="3" spans="3:8" ht="15.75" customHeight="1">
      <c r="C3" s="46" t="s">
        <v>24</v>
      </c>
      <c r="D3" s="41"/>
      <c r="E3" s="41"/>
      <c r="F3" s="41"/>
      <c r="G3" s="41"/>
      <c r="H3" s="41"/>
    </row>
    <row r="4" spans="3:8" ht="30.75" customHeight="1">
      <c r="C4" s="15"/>
      <c r="D4" s="15"/>
      <c r="E4" s="15"/>
      <c r="F4" s="15"/>
      <c r="G4" s="15"/>
      <c r="H4" s="15"/>
    </row>
    <row r="5" spans="2:8" ht="30.75" customHeight="1">
      <c r="B5" s="3" t="s">
        <v>15</v>
      </c>
      <c r="C5" s="42" t="s">
        <v>5</v>
      </c>
      <c r="D5" s="42"/>
      <c r="E5" s="42"/>
      <c r="F5" s="3" t="s">
        <v>10</v>
      </c>
      <c r="G5" s="3" t="s">
        <v>11</v>
      </c>
      <c r="H5" s="2" t="s">
        <v>6</v>
      </c>
    </row>
    <row r="6" spans="2:8" s="24" customFormat="1" ht="24.75" customHeight="1">
      <c r="B6" s="22">
        <v>1</v>
      </c>
      <c r="C6" s="59" t="s">
        <v>29</v>
      </c>
      <c r="D6" s="57"/>
      <c r="E6" s="58"/>
      <c r="F6" s="17"/>
      <c r="G6" s="17"/>
      <c r="H6" s="18"/>
    </row>
    <row r="7" spans="2:8" s="24" customFormat="1" ht="24.75" customHeight="1">
      <c r="B7" s="25" t="s">
        <v>30</v>
      </c>
      <c r="C7" s="56" t="s">
        <v>53</v>
      </c>
      <c r="D7" s="57"/>
      <c r="E7" s="58"/>
      <c r="F7" s="17" t="s">
        <v>8</v>
      </c>
      <c r="G7" s="37">
        <v>1000</v>
      </c>
      <c r="H7" s="19">
        <v>1000</v>
      </c>
    </row>
    <row r="8" spans="2:8" s="24" customFormat="1" ht="24.75" customHeight="1">
      <c r="B8" s="25" t="s">
        <v>31</v>
      </c>
      <c r="C8" s="43" t="s">
        <v>51</v>
      </c>
      <c r="D8" s="44"/>
      <c r="E8" s="45"/>
      <c r="F8" s="18" t="s">
        <v>8</v>
      </c>
      <c r="G8" s="19">
        <v>1500</v>
      </c>
      <c r="H8" s="19">
        <v>1500</v>
      </c>
    </row>
    <row r="9" spans="2:8" s="24" customFormat="1" ht="24.75" customHeight="1">
      <c r="B9" s="25" t="s">
        <v>32</v>
      </c>
      <c r="C9" s="43" t="s">
        <v>52</v>
      </c>
      <c r="D9" s="44"/>
      <c r="E9" s="45"/>
      <c r="F9" s="18" t="s">
        <v>8</v>
      </c>
      <c r="G9" s="19">
        <v>2000</v>
      </c>
      <c r="H9" s="19">
        <v>2000</v>
      </c>
    </row>
    <row r="10" spans="2:8" s="24" customFormat="1" ht="24.75" customHeight="1">
      <c r="B10" s="25" t="s">
        <v>33</v>
      </c>
      <c r="C10" s="43" t="s">
        <v>17</v>
      </c>
      <c r="D10" s="44"/>
      <c r="E10" s="45"/>
      <c r="F10" s="18" t="s">
        <v>8</v>
      </c>
      <c r="G10" s="19">
        <v>2000</v>
      </c>
      <c r="H10" s="19">
        <v>2000</v>
      </c>
    </row>
    <row r="11" spans="2:11" s="24" customFormat="1" ht="24.75" customHeight="1">
      <c r="B11" s="25" t="s">
        <v>34</v>
      </c>
      <c r="C11" s="43" t="s">
        <v>1</v>
      </c>
      <c r="D11" s="44"/>
      <c r="E11" s="45"/>
      <c r="F11" s="18" t="s">
        <v>8</v>
      </c>
      <c r="G11" s="19">
        <v>4000</v>
      </c>
      <c r="H11" s="19">
        <v>4000</v>
      </c>
      <c r="J11" s="26"/>
      <c r="K11" s="26"/>
    </row>
    <row r="12" spans="2:11" s="24" customFormat="1" ht="24.75" customHeight="1">
      <c r="B12" s="25" t="s">
        <v>35</v>
      </c>
      <c r="C12" s="43" t="s">
        <v>4</v>
      </c>
      <c r="D12" s="44"/>
      <c r="E12" s="45"/>
      <c r="F12" s="18" t="s">
        <v>8</v>
      </c>
      <c r="G12" s="19">
        <v>3500</v>
      </c>
      <c r="H12" s="19">
        <v>3500</v>
      </c>
      <c r="J12" s="39"/>
      <c r="K12" s="38"/>
    </row>
    <row r="13" spans="2:11" s="24" customFormat="1" ht="24.75" customHeight="1">
      <c r="B13" s="25" t="s">
        <v>54</v>
      </c>
      <c r="C13" s="43" t="s">
        <v>25</v>
      </c>
      <c r="D13" s="44"/>
      <c r="E13" s="45"/>
      <c r="F13" s="18" t="s">
        <v>8</v>
      </c>
      <c r="G13" s="19">
        <v>3500</v>
      </c>
      <c r="H13" s="19">
        <v>3500</v>
      </c>
      <c r="J13" s="38"/>
      <c r="K13" s="38"/>
    </row>
    <row r="14" spans="2:11" s="24" customFormat="1" ht="24.75" customHeight="1">
      <c r="B14" s="27">
        <v>2</v>
      </c>
      <c r="C14" s="53" t="s">
        <v>0</v>
      </c>
      <c r="D14" s="54"/>
      <c r="E14" s="55"/>
      <c r="F14" s="18" t="s">
        <v>8</v>
      </c>
      <c r="G14" s="19">
        <v>2000</v>
      </c>
      <c r="H14" s="19">
        <v>2000</v>
      </c>
      <c r="J14" s="26"/>
      <c r="K14" s="26"/>
    </row>
    <row r="15" spans="2:11" s="24" customFormat="1" ht="24.75" customHeight="1">
      <c r="B15" s="27">
        <v>3</v>
      </c>
      <c r="C15" s="53" t="s">
        <v>2</v>
      </c>
      <c r="D15" s="54"/>
      <c r="E15" s="55"/>
      <c r="F15" s="18" t="s">
        <v>8</v>
      </c>
      <c r="G15" s="19">
        <v>1000</v>
      </c>
      <c r="H15" s="19">
        <v>1000</v>
      </c>
      <c r="J15" s="26"/>
      <c r="K15" s="26"/>
    </row>
    <row r="16" spans="2:11" s="24" customFormat="1" ht="24.75" customHeight="1">
      <c r="B16" s="27">
        <v>4</v>
      </c>
      <c r="C16" s="60" t="s">
        <v>3</v>
      </c>
      <c r="D16" s="60"/>
      <c r="E16" s="60"/>
      <c r="F16" s="20" t="s">
        <v>8</v>
      </c>
      <c r="G16" s="21">
        <v>1000</v>
      </c>
      <c r="H16" s="21">
        <v>1000</v>
      </c>
      <c r="J16" s="26"/>
      <c r="K16" s="26"/>
    </row>
    <row r="17" spans="2:11" s="24" customFormat="1" ht="24.75" customHeight="1">
      <c r="B17" s="27">
        <v>5</v>
      </c>
      <c r="C17" s="51" t="s">
        <v>18</v>
      </c>
      <c r="D17" s="51"/>
      <c r="E17" s="51"/>
      <c r="F17" s="18" t="s">
        <v>8</v>
      </c>
      <c r="G17" s="19">
        <v>3000</v>
      </c>
      <c r="H17" s="19">
        <v>3000</v>
      </c>
      <c r="J17" s="38"/>
      <c r="K17" s="38"/>
    </row>
    <row r="18" spans="2:11" s="24" customFormat="1" ht="24.75" customHeight="1">
      <c r="B18" s="27">
        <v>6</v>
      </c>
      <c r="C18" s="53" t="s">
        <v>19</v>
      </c>
      <c r="D18" s="54"/>
      <c r="E18" s="55"/>
      <c r="F18" s="20" t="s">
        <v>8</v>
      </c>
      <c r="G18" s="21">
        <v>500</v>
      </c>
      <c r="H18" s="21">
        <v>500</v>
      </c>
      <c r="J18" s="26"/>
      <c r="K18" s="26"/>
    </row>
    <row r="19" spans="2:11" s="24" customFormat="1" ht="24.75" customHeight="1">
      <c r="B19" s="27">
        <v>7</v>
      </c>
      <c r="C19" s="51" t="s">
        <v>42</v>
      </c>
      <c r="D19" s="51"/>
      <c r="E19" s="51"/>
      <c r="F19" s="18"/>
      <c r="G19" s="19"/>
      <c r="H19" s="19"/>
      <c r="J19" s="38"/>
      <c r="K19" s="38"/>
    </row>
    <row r="20" spans="2:11" s="24" customFormat="1" ht="24.75" customHeight="1">
      <c r="B20" s="25" t="s">
        <v>43</v>
      </c>
      <c r="C20" s="49" t="s">
        <v>55</v>
      </c>
      <c r="D20" s="50"/>
      <c r="E20" s="50"/>
      <c r="F20" s="18" t="s">
        <v>20</v>
      </c>
      <c r="G20" s="19">
        <v>600</v>
      </c>
      <c r="H20" s="19">
        <v>16800</v>
      </c>
      <c r="J20" s="28"/>
      <c r="K20" s="26"/>
    </row>
    <row r="21" spans="2:11" s="24" customFormat="1" ht="24.75" customHeight="1">
      <c r="B21" s="25" t="s">
        <v>44</v>
      </c>
      <c r="C21" s="49" t="s">
        <v>56</v>
      </c>
      <c r="D21" s="50"/>
      <c r="E21" s="50"/>
      <c r="F21" s="18" t="s">
        <v>20</v>
      </c>
      <c r="G21" s="19">
        <v>300</v>
      </c>
      <c r="H21" s="19">
        <v>8400</v>
      </c>
      <c r="I21" s="29"/>
      <c r="J21" s="38"/>
      <c r="K21" s="38"/>
    </row>
    <row r="22" spans="2:11" s="24" customFormat="1" ht="24.75" customHeight="1">
      <c r="B22" s="25" t="s">
        <v>45</v>
      </c>
      <c r="C22" s="49" t="s">
        <v>57</v>
      </c>
      <c r="D22" s="50"/>
      <c r="E22" s="50"/>
      <c r="F22" s="18" t="s">
        <v>8</v>
      </c>
      <c r="G22" s="19">
        <v>5000</v>
      </c>
      <c r="H22" s="19">
        <v>5000</v>
      </c>
      <c r="J22" s="38"/>
      <c r="K22" s="38"/>
    </row>
    <row r="23" spans="2:10" s="24" customFormat="1" ht="24.75" customHeight="1">
      <c r="B23" s="30" t="s">
        <v>46</v>
      </c>
      <c r="C23" s="51" t="s">
        <v>9</v>
      </c>
      <c r="D23" s="51"/>
      <c r="E23" s="51"/>
      <c r="F23" s="18"/>
      <c r="G23" s="19"/>
      <c r="H23" s="19"/>
      <c r="J23" s="26"/>
    </row>
    <row r="24" spans="2:11" s="24" customFormat="1" ht="24.75" customHeight="1">
      <c r="B24" s="25" t="s">
        <v>36</v>
      </c>
      <c r="C24" s="49" t="s">
        <v>50</v>
      </c>
      <c r="D24" s="50"/>
      <c r="E24" s="50"/>
      <c r="F24" s="18" t="s">
        <v>21</v>
      </c>
      <c r="G24" s="19" t="s">
        <v>23</v>
      </c>
      <c r="H24" s="19">
        <v>11200</v>
      </c>
      <c r="J24" s="26"/>
      <c r="K24" s="31"/>
    </row>
    <row r="25" spans="2:11" s="24" customFormat="1" ht="24.75" customHeight="1">
      <c r="B25" s="25" t="s">
        <v>37</v>
      </c>
      <c r="C25" s="49" t="s">
        <v>16</v>
      </c>
      <c r="D25" s="49"/>
      <c r="E25" s="49"/>
      <c r="F25" s="18" t="s">
        <v>8</v>
      </c>
      <c r="G25" s="19" t="s">
        <v>59</v>
      </c>
      <c r="H25" s="19">
        <v>1000</v>
      </c>
      <c r="I25" s="32"/>
      <c r="J25" s="26"/>
      <c r="K25" s="26"/>
    </row>
    <row r="26" spans="2:11" s="24" customFormat="1" ht="24.75" customHeight="1">
      <c r="B26" s="30" t="s">
        <v>38</v>
      </c>
      <c r="C26" s="51" t="s">
        <v>22</v>
      </c>
      <c r="D26" s="51"/>
      <c r="E26" s="51"/>
      <c r="F26" s="18"/>
      <c r="G26" s="19"/>
      <c r="H26" s="19"/>
      <c r="J26" s="38"/>
      <c r="K26" s="38"/>
    </row>
    <row r="27" spans="2:11" s="24" customFormat="1" ht="24.75" customHeight="1">
      <c r="B27" s="25" t="s">
        <v>39</v>
      </c>
      <c r="C27" s="43" t="s">
        <v>47</v>
      </c>
      <c r="D27" s="44"/>
      <c r="E27" s="45"/>
      <c r="F27" s="18" t="s">
        <v>48</v>
      </c>
      <c r="G27" s="19" t="s">
        <v>58</v>
      </c>
      <c r="H27" s="19">
        <v>3600</v>
      </c>
      <c r="J27" s="26"/>
      <c r="K27" s="26"/>
    </row>
    <row r="28" spans="2:11" s="24" customFormat="1" ht="24.75" customHeight="1">
      <c r="B28" s="30" t="s">
        <v>40</v>
      </c>
      <c r="C28" s="51" t="s">
        <v>26</v>
      </c>
      <c r="D28" s="51"/>
      <c r="E28" s="51"/>
      <c r="F28" s="18" t="s">
        <v>28</v>
      </c>
      <c r="G28" s="19" t="s">
        <v>27</v>
      </c>
      <c r="H28" s="19">
        <v>6250</v>
      </c>
      <c r="I28" s="33"/>
      <c r="J28" s="34"/>
      <c r="K28" s="26"/>
    </row>
    <row r="29" spans="2:8" s="24" customFormat="1" ht="24.75" customHeight="1">
      <c r="B29" s="30" t="s">
        <v>41</v>
      </c>
      <c r="C29" s="50" t="s">
        <v>49</v>
      </c>
      <c r="D29" s="50"/>
      <c r="E29" s="50"/>
      <c r="F29" s="47" t="s">
        <v>12</v>
      </c>
      <c r="G29" s="48"/>
      <c r="H29" s="19">
        <v>6000</v>
      </c>
    </row>
    <row r="30" spans="2:9" s="24" customFormat="1" ht="24.75" customHeight="1">
      <c r="B30" s="23"/>
      <c r="C30" s="52" t="s">
        <v>13</v>
      </c>
      <c r="D30" s="52"/>
      <c r="E30" s="52"/>
      <c r="F30" s="18"/>
      <c r="G30" s="18"/>
      <c r="H30" s="16">
        <f>SUM(H7:H29)</f>
        <v>83250</v>
      </c>
      <c r="I30" s="35"/>
    </row>
    <row r="31" spans="2:9" s="24" customFormat="1" ht="24.75" customHeight="1">
      <c r="B31" s="23"/>
      <c r="C31" s="52" t="s">
        <v>7</v>
      </c>
      <c r="D31" s="52"/>
      <c r="E31" s="52"/>
      <c r="F31" s="18"/>
      <c r="G31" s="18"/>
      <c r="H31" s="16">
        <v>16650</v>
      </c>
      <c r="I31" s="36"/>
    </row>
    <row r="32" spans="2:9" s="24" customFormat="1" ht="24.75" customHeight="1">
      <c r="B32" s="23"/>
      <c r="C32" s="52" t="s">
        <v>14</v>
      </c>
      <c r="D32" s="52"/>
      <c r="E32" s="52"/>
      <c r="F32" s="18"/>
      <c r="G32" s="18"/>
      <c r="H32" s="16">
        <f>SUM(H30:H31)</f>
        <v>99900</v>
      </c>
      <c r="I32" s="36"/>
    </row>
    <row r="33" spans="3:8" ht="15.75">
      <c r="C33" s="4"/>
      <c r="D33" s="4"/>
      <c r="E33" s="4"/>
      <c r="F33" s="5"/>
      <c r="G33" s="5"/>
      <c r="H33" s="14"/>
    </row>
    <row r="34" spans="3:8" ht="15.75">
      <c r="C34" s="4"/>
      <c r="D34" s="4"/>
      <c r="E34" s="4"/>
      <c r="F34" s="5"/>
      <c r="G34" s="5"/>
      <c r="H34" s="5"/>
    </row>
    <row r="35" spans="3:8" ht="15.75">
      <c r="C35" s="4"/>
      <c r="D35" s="4"/>
      <c r="E35" s="4"/>
      <c r="F35" s="5"/>
      <c r="G35" s="5"/>
      <c r="H35" s="5"/>
    </row>
    <row r="36" spans="3:8" ht="15.75">
      <c r="C36" s="4"/>
      <c r="D36" s="4"/>
      <c r="E36" s="4"/>
      <c r="F36" s="5"/>
      <c r="G36" s="5"/>
      <c r="H36" s="5"/>
    </row>
    <row r="37" spans="3:8" ht="15.75">
      <c r="C37" s="4"/>
      <c r="D37" s="4"/>
      <c r="E37" s="4"/>
      <c r="F37" s="5"/>
      <c r="G37" s="5"/>
      <c r="H37" s="5"/>
    </row>
    <row r="38" spans="3:8" ht="15.75">
      <c r="C38" s="4"/>
      <c r="D38" s="4"/>
      <c r="E38" s="4"/>
      <c r="F38" s="5"/>
      <c r="G38" s="5"/>
      <c r="H38" s="5"/>
    </row>
    <row r="39" spans="3:8" ht="15.75">
      <c r="C39" s="4"/>
      <c r="D39" s="4"/>
      <c r="E39" s="4"/>
      <c r="F39" s="5"/>
      <c r="G39" s="5"/>
      <c r="H39" s="5"/>
    </row>
    <row r="40" spans="3:8" ht="15.75">
      <c r="C40" s="4"/>
      <c r="D40" s="4"/>
      <c r="E40" s="4"/>
      <c r="F40" s="5"/>
      <c r="G40" s="5"/>
      <c r="H40" s="5"/>
    </row>
    <row r="41" spans="3:8" ht="12.75">
      <c r="C41" s="6"/>
      <c r="D41" s="6"/>
      <c r="E41" s="6"/>
      <c r="F41" s="7"/>
      <c r="G41" s="7"/>
      <c r="H41" s="7"/>
    </row>
    <row r="42" spans="3:8" ht="12.75">
      <c r="C42" s="6"/>
      <c r="D42" s="6"/>
      <c r="E42" s="6"/>
      <c r="F42" s="7"/>
      <c r="G42" s="7"/>
      <c r="H42" s="7"/>
    </row>
    <row r="43" spans="3:8" ht="12.75">
      <c r="C43" s="6"/>
      <c r="D43" s="6"/>
      <c r="E43" s="6"/>
      <c r="F43" s="7"/>
      <c r="G43" s="7"/>
      <c r="H43" s="7"/>
    </row>
  </sheetData>
  <sheetProtection/>
  <mergeCells count="38">
    <mergeCell ref="C7:E7"/>
    <mergeCell ref="C6:E6"/>
    <mergeCell ref="C28:E28"/>
    <mergeCell ref="C29:E29"/>
    <mergeCell ref="C16:E16"/>
    <mergeCell ref="C8:E8"/>
    <mergeCell ref="C9:E9"/>
    <mergeCell ref="C14:E14"/>
    <mergeCell ref="C15:E15"/>
    <mergeCell ref="C32:E32"/>
    <mergeCell ref="C17:E17"/>
    <mergeCell ref="C31:E31"/>
    <mergeCell ref="C30:E30"/>
    <mergeCell ref="C22:E22"/>
    <mergeCell ref="C23:E23"/>
    <mergeCell ref="C18:E18"/>
    <mergeCell ref="C19:E19"/>
    <mergeCell ref="C20:E20"/>
    <mergeCell ref="J19:K19"/>
    <mergeCell ref="J21:K21"/>
    <mergeCell ref="C27:E27"/>
    <mergeCell ref="F29:G29"/>
    <mergeCell ref="C21:E21"/>
    <mergeCell ref="J22:K22"/>
    <mergeCell ref="C26:E26"/>
    <mergeCell ref="J26:K26"/>
    <mergeCell ref="C24:E24"/>
    <mergeCell ref="C25:E25"/>
    <mergeCell ref="J13:K13"/>
    <mergeCell ref="J17:K17"/>
    <mergeCell ref="J12:K12"/>
    <mergeCell ref="C2:H2"/>
    <mergeCell ref="C5:E5"/>
    <mergeCell ref="C13:E13"/>
    <mergeCell ref="C12:E12"/>
    <mergeCell ref="C11:E11"/>
    <mergeCell ref="C3:H3"/>
    <mergeCell ref="C10:E1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L33"/>
  <sheetViews>
    <sheetView zoomScalePageLayoutView="0" workbookViewId="0" topLeftCell="A1">
      <selection activeCell="L33" sqref="L33"/>
    </sheetView>
  </sheetViews>
  <sheetFormatPr defaultColWidth="9.00390625" defaultRowHeight="12.75"/>
  <cols>
    <col min="7" max="7" width="11.875" style="12" bestFit="1" customWidth="1"/>
  </cols>
  <sheetData>
    <row r="1" ht="15.75">
      <c r="G1" s="8">
        <v>4000</v>
      </c>
    </row>
    <row r="2" ht="15.75">
      <c r="G2" s="8">
        <v>5000</v>
      </c>
    </row>
    <row r="3" ht="15.75">
      <c r="G3" s="8">
        <v>3500</v>
      </c>
    </row>
    <row r="4" ht="15.75">
      <c r="G4" s="8">
        <v>2500</v>
      </c>
    </row>
    <row r="5" ht="15.75">
      <c r="G5" s="8">
        <v>5000</v>
      </c>
    </row>
    <row r="6" ht="15.75">
      <c r="G6" s="8">
        <v>5000</v>
      </c>
    </row>
    <row r="7" ht="15.75">
      <c r="G7" s="8">
        <v>7000</v>
      </c>
    </row>
    <row r="8" ht="15.75">
      <c r="G8" s="8">
        <v>2500</v>
      </c>
    </row>
    <row r="9" ht="15.75">
      <c r="G9" s="8">
        <v>3000</v>
      </c>
    </row>
    <row r="10" ht="15.75">
      <c r="G10" s="8">
        <v>2000</v>
      </c>
    </row>
    <row r="11" ht="15.75">
      <c r="G11" s="8">
        <v>1000</v>
      </c>
    </row>
    <row r="12" ht="15.75">
      <c r="G12" s="8">
        <v>15000</v>
      </c>
    </row>
    <row r="13" ht="15.75">
      <c r="G13" s="8">
        <v>3000</v>
      </c>
    </row>
    <row r="14" ht="15.75">
      <c r="G14" s="9">
        <v>30000</v>
      </c>
    </row>
    <row r="15" ht="15.75">
      <c r="G15" s="9">
        <v>14000</v>
      </c>
    </row>
    <row r="16" ht="15.75">
      <c r="G16" s="8">
        <v>4700</v>
      </c>
    </row>
    <row r="17" ht="15.75">
      <c r="G17" s="9">
        <v>15000</v>
      </c>
    </row>
    <row r="18" ht="15.75">
      <c r="G18" s="9">
        <v>1000</v>
      </c>
    </row>
    <row r="19" ht="15.75">
      <c r="G19" s="9">
        <v>2000</v>
      </c>
    </row>
    <row r="20" ht="15.75">
      <c r="G20" s="8">
        <v>6000</v>
      </c>
    </row>
    <row r="21" ht="15.75">
      <c r="G21" s="8">
        <v>6250</v>
      </c>
    </row>
    <row r="22" ht="15.75">
      <c r="G22" s="8">
        <v>2000</v>
      </c>
    </row>
    <row r="23" ht="15.75">
      <c r="G23" s="8">
        <v>20000</v>
      </c>
    </row>
    <row r="24" ht="15.75">
      <c r="G24" s="10">
        <v>21617</v>
      </c>
    </row>
    <row r="25" ht="15.75">
      <c r="G25" s="8">
        <v>5600</v>
      </c>
    </row>
    <row r="26" ht="15.75">
      <c r="G26" s="8">
        <v>14000</v>
      </c>
    </row>
    <row r="27" ht="15.75">
      <c r="G27" s="8">
        <v>3500</v>
      </c>
    </row>
    <row r="28" ht="12.75">
      <c r="G28" s="11"/>
    </row>
    <row r="33" ht="12.75">
      <c r="L33">
        <f>SUM(G1:G27)</f>
        <v>204167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Yulia</dc:creator>
  <cp:keywords/>
  <dc:description/>
  <cp:lastModifiedBy>Yulia</cp:lastModifiedBy>
  <cp:lastPrinted>2019-02-20T09:42:32Z</cp:lastPrinted>
  <dcterms:created xsi:type="dcterms:W3CDTF">2018-06-30T13:27:42Z</dcterms:created>
  <dcterms:modified xsi:type="dcterms:W3CDTF">2019-02-20T11:14:58Z</dcterms:modified>
  <cp:category/>
  <cp:version/>
  <cp:contentType/>
  <cp:contentStatus/>
</cp:coreProperties>
</file>