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НД\ГБ\"/>
    </mc:Choice>
  </mc:AlternateContent>
  <bookViews>
    <workbookView xWindow="0" yWindow="0" windowWidth="15600" windowHeight="7755"/>
  </bookViews>
  <sheets>
    <sheet name="Бюджет 2 локации" sheetId="6" r:id="rId1"/>
    <sheet name="Ціни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13" i="6" l="1"/>
  <c r="E12" i="6"/>
  <c r="E8" i="6"/>
  <c r="E7" i="6"/>
  <c r="E14" i="6"/>
  <c r="E15" i="6"/>
  <c r="E10" i="6"/>
  <c r="E9" i="6" l="1"/>
  <c r="E17" i="6"/>
  <c r="E11" i="6"/>
  <c r="E19" i="6" l="1"/>
</calcChain>
</file>

<file path=xl/sharedStrings.xml><?xml version="1.0" encoding="utf-8"?>
<sst xmlns="http://schemas.openxmlformats.org/spreadsheetml/2006/main" count="20" uniqueCount="20">
  <si>
    <t>Найменування товарів (робіт, послуг)</t>
  </si>
  <si>
    <t>Кількість, од.</t>
  </si>
  <si>
    <t>Ціна за одиницю, грн.</t>
  </si>
  <si>
    <t>Вартість, грн.</t>
  </si>
  <si>
    <t>Закупка матеріалів для майстер-класів</t>
  </si>
  <si>
    <t>Резерв 20%</t>
  </si>
  <si>
    <t>Послуги аніматорів</t>
  </si>
  <si>
    <t>Разом:</t>
  </si>
  <si>
    <t>Оздоблення для майданчиків (шари, прикраси)</t>
  </si>
  <si>
    <t>Проведення до  дня людей з інваліднісю, який у світі відзначається 3 грудня</t>
  </si>
  <si>
    <t>Бюджет спортивного свята "Сильні. Спритні. Особливі."</t>
  </si>
  <si>
    <t>Послуги з виготовлення друкованих інформаційних матеріалів</t>
  </si>
  <si>
    <t>Замовлення Грамот та медалей</t>
  </si>
  <si>
    <t>Послуги ведучих</t>
  </si>
  <si>
    <t>Організація солодкого столу для дітей з інвалідністю</t>
  </si>
  <si>
    <t>Вода 0,25</t>
  </si>
  <si>
    <t>Інвентар для проведення змагань (7 видів змагань)</t>
  </si>
  <si>
    <t>Послуги тьютерів</t>
  </si>
  <si>
    <t>Призи для учасників</t>
  </si>
  <si>
    <t>Фотоапарат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</si>
</sst>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3" fontId="1" fillId="3" borderId="18" xfId="0" applyNumberFormat="1" applyFont="1" applyFill="1" applyBorder="1" applyAlignment="1">
      <alignment vertical="center" wrapText="1"/>
    </xf>
    <xf numFmtId="0" fontId="6" fillId="0" borderId="0" xfId="0" applyFont="1"/>
    <xf numFmtId="3" fontId="4" fillId="0" borderId="15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9</xdr:col>
      <xdr:colOff>445581</xdr:colOff>
      <xdr:row>13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33350"/>
          <a:ext cx="5722431" cy="245745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14</xdr:row>
      <xdr:rowOff>95249</xdr:rowOff>
    </xdr:from>
    <xdr:to>
      <xdr:col>11</xdr:col>
      <xdr:colOff>598243</xdr:colOff>
      <xdr:row>24</xdr:row>
      <xdr:rowOff>113858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1400" y="2762249"/>
          <a:ext cx="3722443" cy="192360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85725</xdr:rowOff>
    </xdr:from>
    <xdr:to>
      <xdr:col>11</xdr:col>
      <xdr:colOff>252968</xdr:colOff>
      <xdr:row>38</xdr:row>
      <xdr:rowOff>171450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5038725"/>
          <a:ext cx="6910943" cy="23717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314324</xdr:colOff>
      <xdr:row>13</xdr:row>
      <xdr:rowOff>94528</xdr:rowOff>
    </xdr:from>
    <xdr:to>
      <xdr:col>5</xdr:col>
      <xdr:colOff>352425</xdr:colOff>
      <xdr:row>25</xdr:row>
      <xdr:rowOff>7749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4" y="2571028"/>
          <a:ext cx="3086101" cy="2199221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26</xdr:row>
      <xdr:rowOff>180974</xdr:rowOff>
    </xdr:from>
    <xdr:to>
      <xdr:col>18</xdr:col>
      <xdr:colOff>42636</xdr:colOff>
      <xdr:row>42</xdr:row>
      <xdr:rowOff>47185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00900" y="5133974"/>
          <a:ext cx="3814536" cy="2914211"/>
        </a:xfrm>
        <a:prstGeom prst="rect">
          <a:avLst/>
        </a:prstGeom>
      </xdr:spPr>
    </xdr:pic>
    <xdr:clientData/>
  </xdr:twoCellAnchor>
  <xdr:twoCellAnchor editAs="oneCell">
    <xdr:from>
      <xdr:col>0</xdr:col>
      <xdr:colOff>120000</xdr:colOff>
      <xdr:row>39</xdr:row>
      <xdr:rowOff>95250</xdr:rowOff>
    </xdr:from>
    <xdr:to>
      <xdr:col>10</xdr:col>
      <xdr:colOff>513295</xdr:colOff>
      <xdr:row>58</xdr:row>
      <xdr:rowOff>123232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0000" y="7524750"/>
          <a:ext cx="6489295" cy="3647482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8</xdr:row>
      <xdr:rowOff>114300</xdr:rowOff>
    </xdr:from>
    <xdr:to>
      <xdr:col>17</xdr:col>
      <xdr:colOff>148369</xdr:colOff>
      <xdr:row>26</xdr:row>
      <xdr:rowOff>73480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29500" y="1638300"/>
          <a:ext cx="3082069" cy="338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" zoomScale="75" zoomScaleNormal="75" workbookViewId="0">
      <selection activeCell="E12" sqref="E12"/>
    </sheetView>
  </sheetViews>
  <sheetFormatPr defaultRowHeight="15" x14ac:dyDescent="0.25"/>
  <cols>
    <col min="2" max="2" width="68.140625" customWidth="1"/>
    <col min="3" max="3" width="15.42578125" style="1" customWidth="1"/>
    <col min="4" max="5" width="19.140625" customWidth="1"/>
    <col min="7" max="7" width="10.28515625" customWidth="1"/>
    <col min="8" max="8" width="15.7109375" customWidth="1"/>
    <col min="9" max="9" width="22" customWidth="1"/>
    <col min="10" max="10" width="16.85546875" customWidth="1"/>
  </cols>
  <sheetData>
    <row r="1" spans="1:7" ht="32.25" customHeight="1" x14ac:dyDescent="0.25"/>
    <row r="2" spans="1:7" ht="20.25" x14ac:dyDescent="0.25">
      <c r="B2" s="2" t="s">
        <v>10</v>
      </c>
    </row>
    <row r="3" spans="1:7" s="3" customFormat="1" ht="26.25" customHeight="1" thickBot="1" x14ac:dyDescent="0.3">
      <c r="A3"/>
      <c r="B3" s="19" t="s">
        <v>9</v>
      </c>
      <c r="C3" s="1"/>
      <c r="D3"/>
      <c r="E3"/>
      <c r="F3"/>
      <c r="G3"/>
    </row>
    <row r="4" spans="1:7" ht="20.100000000000001" customHeight="1" x14ac:dyDescent="0.25">
      <c r="B4" s="22" t="s">
        <v>0</v>
      </c>
      <c r="C4" s="24" t="s">
        <v>1</v>
      </c>
      <c r="D4" s="24" t="s">
        <v>2</v>
      </c>
      <c r="E4" s="26" t="s">
        <v>3</v>
      </c>
    </row>
    <row r="5" spans="1:7" ht="20.100000000000001" customHeight="1" thickBot="1" x14ac:dyDescent="0.3">
      <c r="B5" s="23"/>
      <c r="C5" s="25"/>
      <c r="D5" s="25"/>
      <c r="E5" s="27"/>
    </row>
    <row r="6" spans="1:7" ht="37.5" customHeight="1" x14ac:dyDescent="0.25">
      <c r="B6" s="10" t="s">
        <v>11</v>
      </c>
      <c r="C6" s="11"/>
      <c r="D6" s="11"/>
      <c r="E6" s="21">
        <v>4000</v>
      </c>
    </row>
    <row r="7" spans="1:7" ht="20.100000000000001" customHeight="1" x14ac:dyDescent="0.25">
      <c r="B7" s="5" t="s">
        <v>8</v>
      </c>
      <c r="C7" s="6">
        <v>1</v>
      </c>
      <c r="D7" s="4">
        <v>2100</v>
      </c>
      <c r="E7" s="9">
        <f>C7*D7</f>
        <v>2100</v>
      </c>
    </row>
    <row r="8" spans="1:7" ht="20.100000000000001" customHeight="1" x14ac:dyDescent="0.25">
      <c r="B8" s="5" t="s">
        <v>4</v>
      </c>
      <c r="C8" s="6">
        <v>5</v>
      </c>
      <c r="D8" s="4">
        <v>1000</v>
      </c>
      <c r="E8" s="9">
        <f>C8*D8</f>
        <v>5000</v>
      </c>
    </row>
    <row r="9" spans="1:7" ht="20.100000000000001" customHeight="1" x14ac:dyDescent="0.25">
      <c r="B9" s="5" t="s">
        <v>12</v>
      </c>
      <c r="C9" s="6">
        <v>1</v>
      </c>
      <c r="D9" s="4">
        <v>3700</v>
      </c>
      <c r="E9" s="9">
        <f t="shared" ref="E9:E10" si="0">D9*C9</f>
        <v>3700</v>
      </c>
    </row>
    <row r="10" spans="1:7" ht="20.100000000000001" customHeight="1" x14ac:dyDescent="0.25">
      <c r="B10" s="5" t="s">
        <v>6</v>
      </c>
      <c r="C10" s="6">
        <v>1</v>
      </c>
      <c r="D10" s="4">
        <v>5000</v>
      </c>
      <c r="E10" s="9">
        <f t="shared" si="0"/>
        <v>5000</v>
      </c>
    </row>
    <row r="11" spans="1:7" ht="18.75" customHeight="1" x14ac:dyDescent="0.25">
      <c r="B11" s="5" t="s">
        <v>13</v>
      </c>
      <c r="C11" s="6">
        <v>2</v>
      </c>
      <c r="D11" s="7">
        <v>3100</v>
      </c>
      <c r="E11" s="9">
        <f>D11*C11</f>
        <v>6200</v>
      </c>
    </row>
    <row r="12" spans="1:7" ht="18.75" customHeight="1" x14ac:dyDescent="0.25">
      <c r="B12" s="5" t="s">
        <v>17</v>
      </c>
      <c r="C12" s="6">
        <v>4</v>
      </c>
      <c r="D12" s="7">
        <v>2100</v>
      </c>
      <c r="E12" s="9">
        <f>C12*D12</f>
        <v>8400</v>
      </c>
    </row>
    <row r="13" spans="1:7" ht="18.75" customHeight="1" x14ac:dyDescent="0.25">
      <c r="B13" s="5" t="s">
        <v>18</v>
      </c>
      <c r="C13" s="6">
        <v>100</v>
      </c>
      <c r="D13" s="7">
        <v>250</v>
      </c>
      <c r="E13" s="9">
        <f>C13*D13</f>
        <v>25000</v>
      </c>
    </row>
    <row r="14" spans="1:7" ht="20.100000000000001" customHeight="1" x14ac:dyDescent="0.25">
      <c r="B14" s="5" t="s">
        <v>16</v>
      </c>
      <c r="C14" s="6">
        <v>7</v>
      </c>
      <c r="D14" s="4">
        <v>3400</v>
      </c>
      <c r="E14" s="8">
        <f>D14*C14</f>
        <v>23800</v>
      </c>
    </row>
    <row r="15" spans="1:7" ht="19.5" customHeight="1" x14ac:dyDescent="0.25">
      <c r="B15" s="5" t="s">
        <v>15</v>
      </c>
      <c r="C15" s="6">
        <v>200</v>
      </c>
      <c r="D15" s="4">
        <v>8</v>
      </c>
      <c r="E15" s="8">
        <f t="shared" ref="E15:E17" si="1">D15*C15</f>
        <v>1600</v>
      </c>
    </row>
    <row r="16" spans="1:7" ht="19.5" customHeight="1" x14ac:dyDescent="0.25">
      <c r="B16" s="5" t="s">
        <v>19</v>
      </c>
      <c r="C16" s="6">
        <v>1</v>
      </c>
      <c r="D16" s="4">
        <v>17000</v>
      </c>
      <c r="E16" s="8">
        <f t="shared" si="1"/>
        <v>17000</v>
      </c>
    </row>
    <row r="17" spans="2:5" ht="19.5" customHeight="1" x14ac:dyDescent="0.25">
      <c r="B17" s="5" t="s">
        <v>14</v>
      </c>
      <c r="C17" s="6">
        <v>1</v>
      </c>
      <c r="D17" s="4">
        <v>21000</v>
      </c>
      <c r="E17" s="8">
        <f t="shared" si="1"/>
        <v>21000</v>
      </c>
    </row>
    <row r="18" spans="2:5" ht="20.100000000000001" customHeight="1" thickBot="1" x14ac:dyDescent="0.3">
      <c r="B18" s="12" t="s">
        <v>5</v>
      </c>
      <c r="C18" s="13"/>
      <c r="D18" s="14"/>
      <c r="E18" s="20">
        <v>24560</v>
      </c>
    </row>
    <row r="19" spans="2:5" ht="28.5" customHeight="1" thickBot="1" x14ac:dyDescent="0.3">
      <c r="B19" s="15" t="s">
        <v>7</v>
      </c>
      <c r="C19" s="16"/>
      <c r="D19" s="17"/>
      <c r="E19" s="18">
        <f>SUM(E6:E18)</f>
        <v>147360</v>
      </c>
    </row>
    <row r="20" spans="2:5" ht="20.100000000000001" customHeight="1" x14ac:dyDescent="0.25">
      <c r="C20"/>
    </row>
    <row r="21" spans="2:5" ht="20.100000000000001" customHeight="1" x14ac:dyDescent="0.25"/>
    <row r="23" spans="2:5" ht="39.75" customHeight="1" x14ac:dyDescent="0.25"/>
    <row r="29" spans="2:5" ht="28.5" customHeight="1" x14ac:dyDescent="0.25"/>
    <row r="40" ht="41.25" customHeight="1" x14ac:dyDescent="0.25"/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" sqref="L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2 локации</vt:lpstr>
      <vt:lpstr>Ціни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Children</dc:creator>
  <cp:lastModifiedBy>User</cp:lastModifiedBy>
  <cp:lastPrinted>2018-06-04T10:50:24Z</cp:lastPrinted>
  <dcterms:created xsi:type="dcterms:W3CDTF">2016-10-21T17:30:55Z</dcterms:created>
  <dcterms:modified xsi:type="dcterms:W3CDTF">2018-06-06T18:45:40Z</dcterms:modified>
</cp:coreProperties>
</file>