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Лист1!$A$1:$D$23</definedName>
  </definedNames>
  <calcPr calcId="124519"/>
</workbook>
</file>

<file path=xl/calcChain.xml><?xml version="1.0" encoding="utf-8"?>
<calcChain xmlns="http://schemas.openxmlformats.org/spreadsheetml/2006/main">
  <c r="D21" i="1"/>
  <c r="C21" l="1"/>
  <c r="C22" l="1"/>
  <c r="D22"/>
  <c r="D23" l="1"/>
</calcChain>
</file>

<file path=xl/sharedStrings.xml><?xml version="1.0" encoding="utf-8"?>
<sst xmlns="http://schemas.openxmlformats.org/spreadsheetml/2006/main" count="29" uniqueCount="27">
  <si>
    <t>Техніко-економічні показники</t>
  </si>
  <si>
    <t>Площа ділянки в межах благоустрою</t>
  </si>
  <si>
    <t>Показник</t>
  </si>
  <si>
    <t>одиниця виміру</t>
  </si>
  <si>
    <t>сума</t>
  </si>
  <si>
    <t>Площа твердого покриття, у тому числі</t>
  </si>
  <si>
    <t>кам'яне покриття</t>
  </si>
  <si>
    <t>площа озеленення, у тому числі:</t>
  </si>
  <si>
    <t>газон посівний</t>
  </si>
  <si>
    <t>м2</t>
  </si>
  <si>
    <t>шт</t>
  </si>
  <si>
    <t>покриття теріторії</t>
  </si>
  <si>
    <t>озеленення теріторії</t>
  </si>
  <si>
    <t>малі форми</t>
  </si>
  <si>
    <t>зрошувальна мережа</t>
  </si>
  <si>
    <t>електропостачання сцени</t>
  </si>
  <si>
    <t>зовнішне освітлення</t>
  </si>
  <si>
    <t>земляні роботи</t>
  </si>
  <si>
    <t>збір вихідних даних для проведення конкурсу на проект благоустрою</t>
  </si>
  <si>
    <t>організація проведення конкурсу</t>
  </si>
  <si>
    <t>матеріали</t>
  </si>
  <si>
    <t>роботи</t>
  </si>
  <si>
    <t>непередбачувані витрати 20%</t>
  </si>
  <si>
    <t>Орієнтовний зведений кошторисний розрахунок вартості благоустрою (тис. грн)</t>
  </si>
  <si>
    <t>Разом</t>
  </si>
  <si>
    <t>Всього</t>
  </si>
  <si>
    <t>Малі архітектурні форми (сцена та п'ять каскадних глядацьких рівнів)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</si>
</sst>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2" xfId="0" applyFill="1" applyBorder="1"/>
    <xf numFmtId="0" fontId="0" fillId="0" borderId="7" xfId="0" applyBorder="1" applyAlignment="1">
      <alignment wrapText="1"/>
    </xf>
    <xf numFmtId="164" fontId="1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view="pageBreakPreview" topLeftCell="B1" zoomScale="60" zoomScaleNormal="200" workbookViewId="0">
      <selection activeCell="C21" sqref="C21:D22"/>
    </sheetView>
  </sheetViews>
  <sheetFormatPr defaultRowHeight="14.4"/>
  <cols>
    <col min="1" max="1" width="5.6640625" customWidth="1"/>
    <col min="2" max="2" width="39.44140625" customWidth="1"/>
    <col min="3" max="3" width="16.33203125" style="1" customWidth="1"/>
    <col min="4" max="4" width="15.109375" customWidth="1"/>
    <col min="5" max="5" width="4.5546875" bestFit="1" customWidth="1"/>
  </cols>
  <sheetData>
    <row r="1" spans="2:4">
      <c r="B1" t="s">
        <v>0</v>
      </c>
    </row>
    <row r="2" spans="2:4">
      <c r="B2" s="2" t="s">
        <v>2</v>
      </c>
      <c r="C2" s="3" t="s">
        <v>3</v>
      </c>
      <c r="D2" s="14" t="s">
        <v>4</v>
      </c>
    </row>
    <row r="3" spans="2:4">
      <c r="B3" s="8" t="s">
        <v>1</v>
      </c>
      <c r="C3" s="5" t="s">
        <v>9</v>
      </c>
      <c r="D3" s="8">
        <v>460</v>
      </c>
    </row>
    <row r="4" spans="2:4">
      <c r="B4" s="9" t="s">
        <v>5</v>
      </c>
      <c r="C4" s="5"/>
      <c r="D4" s="9"/>
    </row>
    <row r="5" spans="2:4">
      <c r="B5" s="9" t="s">
        <v>6</v>
      </c>
      <c r="C5" s="5" t="s">
        <v>9</v>
      </c>
      <c r="D5" s="9">
        <v>90</v>
      </c>
    </row>
    <row r="6" spans="2:4">
      <c r="B6" s="9" t="s">
        <v>7</v>
      </c>
      <c r="C6" s="5"/>
      <c r="D6" s="9"/>
    </row>
    <row r="7" spans="2:4">
      <c r="B7" s="9" t="s">
        <v>8</v>
      </c>
      <c r="C7" s="5" t="s">
        <v>9</v>
      </c>
      <c r="D7" s="9">
        <v>370</v>
      </c>
    </row>
    <row r="8" spans="2:4" ht="28.8">
      <c r="B8" s="16" t="s">
        <v>26</v>
      </c>
      <c r="C8" s="7" t="s">
        <v>10</v>
      </c>
      <c r="D8" s="10">
        <v>6</v>
      </c>
    </row>
    <row r="10" spans="2:4">
      <c r="B10" t="s">
        <v>23</v>
      </c>
    </row>
    <row r="11" spans="2:4">
      <c r="B11" s="2"/>
      <c r="C11" s="3" t="s">
        <v>20</v>
      </c>
      <c r="D11" s="2" t="s">
        <v>21</v>
      </c>
    </row>
    <row r="12" spans="2:4">
      <c r="B12" s="11" t="s">
        <v>17</v>
      </c>
      <c r="C12" s="12">
        <v>72</v>
      </c>
      <c r="D12" s="8">
        <v>204</v>
      </c>
    </row>
    <row r="13" spans="2:4">
      <c r="B13" s="4" t="s">
        <v>11</v>
      </c>
      <c r="C13" s="5">
        <v>156</v>
      </c>
      <c r="D13" s="9">
        <v>60</v>
      </c>
    </row>
    <row r="14" spans="2:4">
      <c r="B14" s="4" t="s">
        <v>12</v>
      </c>
      <c r="C14" s="5">
        <v>60</v>
      </c>
      <c r="D14" s="9">
        <v>28.8</v>
      </c>
    </row>
    <row r="15" spans="2:4">
      <c r="B15" s="4" t="s">
        <v>13</v>
      </c>
      <c r="C15" s="5">
        <v>468</v>
      </c>
      <c r="D15" s="9">
        <v>36</v>
      </c>
    </row>
    <row r="16" spans="2:4">
      <c r="B16" s="4" t="s">
        <v>15</v>
      </c>
      <c r="C16" s="5">
        <v>24</v>
      </c>
      <c r="D16" s="9">
        <v>36</v>
      </c>
    </row>
    <row r="17" spans="2:4">
      <c r="B17" s="4" t="s">
        <v>14</v>
      </c>
      <c r="C17" s="5">
        <v>132</v>
      </c>
      <c r="D17" s="9">
        <v>36</v>
      </c>
    </row>
    <row r="18" spans="2:4">
      <c r="B18" s="4" t="s">
        <v>16</v>
      </c>
      <c r="C18" s="5">
        <v>204</v>
      </c>
      <c r="D18" s="9">
        <v>36</v>
      </c>
    </row>
    <row r="19" spans="2:4">
      <c r="B19" s="4" t="s">
        <v>18</v>
      </c>
      <c r="C19" s="5">
        <v>0</v>
      </c>
      <c r="D19" s="9">
        <v>72</v>
      </c>
    </row>
    <row r="20" spans="2:4">
      <c r="B20" s="6" t="s">
        <v>19</v>
      </c>
      <c r="C20" s="7">
        <v>0</v>
      </c>
      <c r="D20" s="10">
        <v>96</v>
      </c>
    </row>
    <row r="21" spans="2:4">
      <c r="B21" s="13" t="s">
        <v>22</v>
      </c>
      <c r="C21" s="18">
        <f>SUM(C12:C20)/5</f>
        <v>223.2</v>
      </c>
      <c r="D21" s="19">
        <f>SUM(D12:D20)/5</f>
        <v>120.96</v>
      </c>
    </row>
    <row r="22" spans="2:4">
      <c r="B22" s="13" t="s">
        <v>24</v>
      </c>
      <c r="C22" s="18">
        <f>SUM(C12:C21)</f>
        <v>1339.2</v>
      </c>
      <c r="D22" s="19">
        <f>SUM(D12:D21)</f>
        <v>725.76</v>
      </c>
    </row>
    <row r="23" spans="2:4" ht="18">
      <c r="B23" s="15" t="s">
        <v>25</v>
      </c>
      <c r="D23" s="17">
        <f>D22+C22</f>
        <v>2064.96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2018-06-07T08:50:35Z</dcterms:modified>
</cp:coreProperties>
</file>