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Лист1" sheetId="1" r:id="rId1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E4"/>
  <c r="E5"/>
  <c r="E6"/>
  <c r="E7"/>
  <c r="E8"/>
  <c r="E9"/>
  <c r="E10"/>
  <c r="E11"/>
  <c r="E12"/>
  <c r="E13"/>
  <c r="E3"/>
  <c r="E15" l="1"/>
  <c r="E16" s="1"/>
</calcChain>
</file>

<file path=xl/sharedStrings.xml><?xml version="1.0" encoding="utf-8"?>
<sst xmlns="http://schemas.openxmlformats.org/spreadsheetml/2006/main" count="22" uniqueCount="22">
  <si>
    <t>Бюджет проекту "Розвиваючий дитячий майданчик європейського типу" за адресою проспект Оболонський 18А, Київ</t>
  </si>
  <si>
    <t>Стаття витрат</t>
  </si>
  <si>
    <t>К-ть</t>
  </si>
  <si>
    <t>Орієнтовна вартість, тис. грн.</t>
  </si>
  <si>
    <t>Канатна піраміда</t>
  </si>
  <si>
    <t>Гойдалка Гніздо</t>
  </si>
  <si>
    <t>Нержавіюча гірка</t>
  </si>
  <si>
    <t>Тарзанка дитяча</t>
  </si>
  <si>
    <t>Канатна карусель</t>
  </si>
  <si>
    <t>Карусель-велосипед</t>
  </si>
  <si>
    <t>Механічні ковші для гри в пісочниці</t>
  </si>
  <si>
    <t>Елементи майданчику</t>
  </si>
  <si>
    <t>Встановлення</t>
  </si>
  <si>
    <t>Покриття</t>
  </si>
  <si>
    <t>Благоустрій території</t>
  </si>
  <si>
    <t>Всього вартість</t>
  </si>
  <si>
    <t>Всього, тис. грн.</t>
  </si>
  <si>
    <t>Лавки</t>
  </si>
  <si>
    <t>Урни</t>
  </si>
  <si>
    <t>Додаткові витрати 20%</t>
  </si>
  <si>
    <t>Безпечке покриття, кв.м.</t>
  </si>
  <si>
    <t xml:space="preserve"> Механічна конструкція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</si>
</sst>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9" fontId="0" fillId="0" borderId="0" xfId="1" applyFont="1" applyAlignment="1">
      <alignment horizontal="left" vertical="top"/>
    </xf>
    <xf numFmtId="0" fontId="1" fillId="0" borderId="0" xfId="0" applyFont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>
      <selection activeCell="H8" sqref="H8"/>
    </sheetView>
  </sheetViews>
  <sheetFormatPr defaultRowHeight="15"/>
  <cols>
    <col min="1" max="1" width="15.140625" style="6" customWidth="1"/>
    <col min="2" max="2" width="20.28515625" style="4" customWidth="1"/>
    <col min="3" max="3" width="9" style="1" bestFit="1" customWidth="1"/>
    <col min="4" max="4" width="19.42578125" style="1" bestFit="1" customWidth="1"/>
    <col min="5" max="5" width="14.140625" style="1" customWidth="1"/>
    <col min="6" max="16384" width="9.140625" style="1"/>
  </cols>
  <sheetData>
    <row r="1" spans="1:17" ht="45.75" customHeight="1">
      <c r="A1" s="12" t="s">
        <v>0</v>
      </c>
      <c r="B1" s="12"/>
      <c r="C1" s="12"/>
      <c r="D1" s="12"/>
      <c r="E1" s="8"/>
      <c r="F1" s="8"/>
    </row>
    <row r="2" spans="1:17" s="4" customFormat="1" ht="30">
      <c r="A2" s="2" t="s">
        <v>1</v>
      </c>
      <c r="B2" s="3"/>
      <c r="C2" s="3" t="s">
        <v>2</v>
      </c>
      <c r="D2" s="3" t="s">
        <v>3</v>
      </c>
      <c r="E2" s="3" t="s">
        <v>16</v>
      </c>
    </row>
    <row r="3" spans="1:17" ht="30">
      <c r="A3" s="5" t="s">
        <v>11</v>
      </c>
      <c r="B3" s="4" t="s">
        <v>4</v>
      </c>
      <c r="C3" s="1">
        <v>1</v>
      </c>
      <c r="D3" s="1">
        <v>30</v>
      </c>
      <c r="E3" s="1">
        <f t="shared" ref="E3:E14" si="0">C3*D3</f>
        <v>30</v>
      </c>
    </row>
    <row r="4" spans="1:17">
      <c r="B4" s="4" t="s">
        <v>5</v>
      </c>
      <c r="C4" s="1">
        <v>2</v>
      </c>
      <c r="D4" s="1">
        <v>10</v>
      </c>
      <c r="E4" s="1">
        <f t="shared" si="0"/>
        <v>20</v>
      </c>
    </row>
    <row r="5" spans="1:17">
      <c r="B5" s="4" t="s">
        <v>6</v>
      </c>
      <c r="C5" s="1">
        <v>1</v>
      </c>
      <c r="D5" s="1">
        <v>30</v>
      </c>
      <c r="E5" s="1">
        <f t="shared" si="0"/>
        <v>30</v>
      </c>
    </row>
    <row r="6" spans="1:17">
      <c r="B6" s="4" t="s">
        <v>7</v>
      </c>
      <c r="C6" s="1">
        <v>1</v>
      </c>
      <c r="D6" s="1">
        <v>40</v>
      </c>
      <c r="E6" s="1">
        <f t="shared" si="0"/>
        <v>40</v>
      </c>
    </row>
    <row r="7" spans="1:17">
      <c r="B7" s="4" t="s">
        <v>8</v>
      </c>
      <c r="C7" s="1">
        <v>1</v>
      </c>
      <c r="D7" s="1">
        <v>30</v>
      </c>
      <c r="E7" s="1">
        <f t="shared" si="0"/>
        <v>30</v>
      </c>
    </row>
    <row r="8" spans="1:17">
      <c r="B8" s="4" t="s">
        <v>9</v>
      </c>
      <c r="C8" s="1">
        <v>1</v>
      </c>
      <c r="D8" s="1">
        <v>23</v>
      </c>
      <c r="E8" s="1">
        <f t="shared" si="0"/>
        <v>23</v>
      </c>
    </row>
    <row r="9" spans="1:17" ht="30">
      <c r="B9" s="4" t="s">
        <v>10</v>
      </c>
      <c r="C9" s="1">
        <v>1</v>
      </c>
      <c r="D9" s="1">
        <v>15</v>
      </c>
      <c r="E9" s="1">
        <f t="shared" si="0"/>
        <v>15</v>
      </c>
    </row>
    <row r="10" spans="1:17" ht="30">
      <c r="B10" s="4" t="s">
        <v>21</v>
      </c>
      <c r="C10" s="1">
        <v>1</v>
      </c>
      <c r="D10" s="1">
        <v>30</v>
      </c>
      <c r="E10" s="1">
        <f t="shared" si="0"/>
        <v>30</v>
      </c>
    </row>
    <row r="11" spans="1:17" ht="30">
      <c r="A11" s="5" t="s">
        <v>14</v>
      </c>
      <c r="B11" s="4" t="s">
        <v>17</v>
      </c>
      <c r="C11" s="1">
        <v>5</v>
      </c>
      <c r="D11" s="1">
        <v>5.52</v>
      </c>
      <c r="E11" s="1">
        <f t="shared" si="0"/>
        <v>27.599999999999998</v>
      </c>
    </row>
    <row r="12" spans="1:17">
      <c r="A12" s="5"/>
      <c r="B12" s="4" t="s">
        <v>18</v>
      </c>
      <c r="C12" s="1">
        <v>2</v>
      </c>
      <c r="D12" s="1">
        <v>3.2</v>
      </c>
      <c r="E12" s="1">
        <f t="shared" si="0"/>
        <v>6.4</v>
      </c>
    </row>
    <row r="13" spans="1:17" ht="30">
      <c r="A13" s="6" t="s">
        <v>13</v>
      </c>
      <c r="B13" s="4" t="s">
        <v>20</v>
      </c>
      <c r="C13" s="1">
        <v>300</v>
      </c>
      <c r="D13" s="1">
        <v>0.6</v>
      </c>
      <c r="E13" s="1">
        <f t="shared" si="0"/>
        <v>180</v>
      </c>
    </row>
    <row r="14" spans="1:17">
      <c r="A14" s="6" t="s">
        <v>12</v>
      </c>
      <c r="C14" s="1">
        <v>1</v>
      </c>
      <c r="D14" s="1">
        <v>70</v>
      </c>
      <c r="E14" s="1">
        <f t="shared" si="0"/>
        <v>70</v>
      </c>
    </row>
    <row r="15" spans="1:17">
      <c r="A15" s="6" t="s">
        <v>19</v>
      </c>
      <c r="C15" s="11">
        <v>0.2</v>
      </c>
      <c r="E15" s="1">
        <f>SUM(E3:E14)*C15</f>
        <v>100.4</v>
      </c>
    </row>
    <row r="16" spans="1:17">
      <c r="A16" s="9" t="s">
        <v>15</v>
      </c>
      <c r="B16" s="10"/>
      <c r="C16" s="9"/>
      <c r="D16" s="9"/>
      <c r="E16" s="9">
        <f>SUM(E3:E15)</f>
        <v>602.4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7" customFormat="1">
      <c r="A17" s="6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2018-06-04T10:32:20Z</cp:lastPrinted>
  <dcterms:created xsi:type="dcterms:W3CDTF">2018-06-02T08:33:51Z</dcterms:created>
  <dcterms:modified xsi:type="dcterms:W3CDTF">2018-08-14T08:50:08Z</dcterms:modified>
</cp:coreProperties>
</file>