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Проекты\"/>
    </mc:Choice>
  </mc:AlternateContent>
  <bookViews>
    <workbookView xWindow="0" yWindow="0" windowWidth="21600" windowHeight="9600"/>
  </bookViews>
  <sheets>
    <sheet name="Безпечний садок" sheetId="3" r:id="rId1"/>
  </sheets>
  <calcPr calcId="162913"/>
</workbook>
</file>

<file path=xl/calcChain.xml><?xml version="1.0" encoding="utf-8"?>
<calcChain xmlns="http://schemas.openxmlformats.org/spreadsheetml/2006/main">
  <c r="N55" i="3" l="1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E5" i="3"/>
  <c r="M4" i="3"/>
  <c r="E4" i="3"/>
  <c r="B4" i="3"/>
  <c r="M3" i="3"/>
  <c r="M55" i="3" s="1"/>
  <c r="E3" i="3"/>
  <c r="E22" i="3" s="1"/>
  <c r="B3" i="3"/>
</calcChain>
</file>

<file path=xl/sharedStrings.xml><?xml version="1.0" encoding="utf-8"?>
<sst xmlns="http://schemas.openxmlformats.org/spreadsheetml/2006/main" count="8" uniqueCount="8">
  <si>
    <t>№
 п/п</t>
  </si>
  <si>
    <t>Найменування товарів (робіт, послуг)</t>
  </si>
  <si>
    <t>Кількість, од.</t>
  </si>
  <si>
    <t>Ціна за одиницю, грн</t>
  </si>
  <si>
    <t>Вартість, грн</t>
  </si>
  <si>
    <t xml:space="preserve">Підключення та налаштування </t>
  </si>
  <si>
    <t>Інтеграція транслювання відео на сервісі https://osvita.kievcity.gov.ua/</t>
  </si>
  <si>
    <t>Всього: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</si>
</sst>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color rgb="FF000000"/>
      <name val="Arial"/>
    </font>
    <font>
      <sz val="10"/>
      <name val="Arial"/>
    </font>
    <font>
      <sz val="14"/>
      <name val="&quot;Times New Roman&quot;"/>
    </font>
    <font>
      <sz val="14"/>
      <name val="Arial"/>
    </font>
    <font>
      <u/>
      <sz val="14"/>
      <color rgb="FF000000"/>
      <name val="Times New Roman"/>
    </font>
    <font>
      <sz val="14"/>
      <name val="Times New Roman"/>
    </font>
    <font>
      <sz val="14"/>
      <color rgb="FF333333"/>
      <name val="Times New Roman"/>
    </font>
    <font>
      <u/>
      <sz val="14"/>
      <color rgb="FF0000FF"/>
      <name val="Arial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2" fillId="0" borderId="1" xfId="0" applyFont="1" applyBorder="1" applyAlignment="1">
      <alignment horizontal="center" wrapText="1"/>
    </xf>
    <xf numFmtId="0" fontId="1" fillId="0" borderId="0" xfId="0" applyFont="1" applyAlignment="1"/>
    <xf numFmtId="0" fontId="3" fillId="0" borderId="1" xfId="0" applyFont="1" applyBorder="1" applyAlignment="1">
      <alignment vertical="top"/>
    </xf>
    <xf numFmtId="0" fontId="4" fillId="2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vertical="top"/>
    </xf>
    <xf numFmtId="0" fontId="6" fillId="2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 vertical="top"/>
    </xf>
    <xf numFmtId="0" fontId="7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2" fillId="0" borderId="3" xfId="0" applyFont="1" applyBorder="1" applyAlignment="1">
      <alignment horizontal="right"/>
    </xf>
    <xf numFmtId="0" fontId="0" fillId="0" borderId="0" xfId="0" applyFont="1" applyBorder="1" applyAlignment="1"/>
    <xf numFmtId="0" fontId="1" fillId="0" borderId="0" xfId="0" applyFont="1" applyBorder="1" applyAlignment="1"/>
    <xf numFmtId="0" fontId="1" fillId="0" borderId="0" xfId="0" applyFont="1" applyBorder="1"/>
    <xf numFmtId="0" fontId="8" fillId="0" borderId="0" xfId="0" applyFont="1" applyBorder="1" applyAlignment="1"/>
    <xf numFmtId="4" fontId="1" fillId="0" borderId="0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7"/>
  <sheetViews>
    <sheetView tabSelected="1" workbookViewId="0">
      <selection activeCell="F8" sqref="F8"/>
    </sheetView>
  </sheetViews>
  <sheetFormatPr defaultColWidth="14.42578125" defaultRowHeight="15.75" customHeight="1"/>
  <cols>
    <col min="2" max="2" width="29.5703125" customWidth="1"/>
  </cols>
  <sheetData>
    <row r="2" spans="1:14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H2" s="15"/>
      <c r="I2" s="15"/>
      <c r="J2" s="15"/>
      <c r="K2" s="15"/>
      <c r="L2" s="15"/>
      <c r="N2" s="2"/>
    </row>
    <row r="3" spans="1:14" ht="15.75" customHeight="1">
      <c r="A3" s="3">
        <v>1</v>
      </c>
      <c r="B3" s="4" t="str">
        <f>HYPERLINK("https://rozetka.com.ua/ua/tecsar_ip_4out_lux_000007361/p7350190/","Комплект відеоспостереження Tecsar IP 4OUT LUX")</f>
        <v>Комплект відеоспостереження Tecsar IP 4OUT LUX</v>
      </c>
      <c r="C3" s="5">
        <v>150</v>
      </c>
      <c r="D3" s="6">
        <v>11726</v>
      </c>
      <c r="E3" s="7">
        <f t="shared" ref="E3:E5" si="0">C3*D3</f>
        <v>1758900</v>
      </c>
      <c r="F3" s="2"/>
      <c r="H3" s="16"/>
      <c r="I3" s="16"/>
      <c r="J3" s="17"/>
      <c r="K3" s="16"/>
      <c r="L3" s="15"/>
      <c r="M3" s="2">
        <f t="shared" ref="M3:M54" si="1">L3/4</f>
        <v>0</v>
      </c>
      <c r="N3" s="2">
        <v>2</v>
      </c>
    </row>
    <row r="4" spans="1:14" ht="15.75" customHeight="1">
      <c r="A4" s="3">
        <v>2</v>
      </c>
      <c r="B4" s="8" t="str">
        <f>HYPERLINK("https://xn--100-5cdeyap2a2c.kiev.ua/p51108483-ustanovka-montazh-sistem.html","Монтаж системи відеонагляду")</f>
        <v>Монтаж системи відеонагляду</v>
      </c>
      <c r="C4" s="9">
        <v>52</v>
      </c>
      <c r="D4" s="9">
        <v>1100</v>
      </c>
      <c r="E4" s="10">
        <f t="shared" si="0"/>
        <v>57200</v>
      </c>
      <c r="H4" s="15"/>
      <c r="I4" s="16"/>
      <c r="J4" s="17"/>
      <c r="K4" s="16"/>
      <c r="L4" s="15"/>
      <c r="M4" s="2">
        <f t="shared" si="1"/>
        <v>0</v>
      </c>
      <c r="N4" s="2">
        <v>2</v>
      </c>
    </row>
    <row r="5" spans="1:14" ht="15.75" customHeight="1">
      <c r="A5" s="3">
        <v>3</v>
      </c>
      <c r="B5" s="11" t="s">
        <v>5</v>
      </c>
      <c r="C5" s="9">
        <v>52</v>
      </c>
      <c r="D5" s="9">
        <v>500</v>
      </c>
      <c r="E5" s="10">
        <f t="shared" si="0"/>
        <v>26000</v>
      </c>
      <c r="H5" s="15"/>
      <c r="I5" s="16"/>
      <c r="J5" s="17"/>
      <c r="K5" s="16"/>
      <c r="L5" s="15"/>
      <c r="M5" s="2">
        <f t="shared" si="1"/>
        <v>0</v>
      </c>
      <c r="N5" s="2">
        <v>1</v>
      </c>
    </row>
    <row r="6" spans="1:14" ht="15.75" customHeight="1">
      <c r="A6" s="3">
        <v>4</v>
      </c>
      <c r="B6" s="11" t="s">
        <v>6</v>
      </c>
      <c r="C6" s="9"/>
      <c r="D6" s="9"/>
      <c r="E6" s="9">
        <v>150000</v>
      </c>
      <c r="H6" s="15"/>
      <c r="I6" s="16"/>
      <c r="J6" s="17"/>
      <c r="K6" s="16"/>
      <c r="L6" s="15"/>
      <c r="M6" s="2">
        <f t="shared" si="1"/>
        <v>0</v>
      </c>
      <c r="N6" s="2">
        <v>1</v>
      </c>
    </row>
    <row r="7" spans="1:14" ht="15.75" customHeight="1">
      <c r="A7" s="3">
        <v>5</v>
      </c>
      <c r="B7" s="12"/>
      <c r="C7" s="10"/>
      <c r="D7" s="10"/>
      <c r="E7" s="10"/>
      <c r="H7" s="15"/>
      <c r="I7" s="16"/>
      <c r="J7" s="17"/>
      <c r="K7" s="16"/>
      <c r="L7" s="15"/>
      <c r="M7" s="2">
        <f t="shared" si="1"/>
        <v>0</v>
      </c>
      <c r="N7" s="2">
        <v>1</v>
      </c>
    </row>
    <row r="8" spans="1:14" ht="15.75" customHeight="1">
      <c r="A8" s="3">
        <v>6</v>
      </c>
      <c r="B8" s="12"/>
      <c r="C8" s="10"/>
      <c r="D8" s="10"/>
      <c r="E8" s="10"/>
      <c r="H8" s="15"/>
      <c r="I8" s="16"/>
      <c r="J8" s="17"/>
      <c r="K8" s="16"/>
      <c r="L8" s="15"/>
      <c r="M8" s="2">
        <f t="shared" si="1"/>
        <v>0</v>
      </c>
      <c r="N8" s="2">
        <v>1</v>
      </c>
    </row>
    <row r="9" spans="1:14" ht="15.75" customHeight="1">
      <c r="A9" s="3">
        <v>7</v>
      </c>
      <c r="B9" s="12"/>
      <c r="C9" s="10"/>
      <c r="D9" s="10"/>
      <c r="E9" s="10"/>
      <c r="H9" s="15"/>
      <c r="I9" s="16"/>
      <c r="J9" s="17"/>
      <c r="K9" s="16"/>
      <c r="L9" s="15"/>
      <c r="M9" s="2">
        <f t="shared" si="1"/>
        <v>0</v>
      </c>
      <c r="N9" s="2">
        <v>3</v>
      </c>
    </row>
    <row r="10" spans="1:14" ht="15.75" customHeight="1">
      <c r="A10" s="3">
        <v>8</v>
      </c>
      <c r="B10" s="12"/>
      <c r="C10" s="10"/>
      <c r="D10" s="10"/>
      <c r="E10" s="10"/>
      <c r="H10" s="15"/>
      <c r="I10" s="16"/>
      <c r="J10" s="17"/>
      <c r="K10" s="16"/>
      <c r="L10" s="15"/>
      <c r="M10" s="2">
        <f t="shared" si="1"/>
        <v>0</v>
      </c>
      <c r="N10" s="2">
        <v>1</v>
      </c>
    </row>
    <row r="11" spans="1:14" ht="15.75" customHeight="1">
      <c r="A11" s="3">
        <v>9</v>
      </c>
      <c r="B11" s="12"/>
      <c r="C11" s="10"/>
      <c r="D11" s="10"/>
      <c r="E11" s="10"/>
      <c r="H11" s="15"/>
      <c r="I11" s="16"/>
      <c r="J11" s="17"/>
      <c r="K11" s="16"/>
      <c r="L11" s="15"/>
      <c r="M11" s="2">
        <f t="shared" si="1"/>
        <v>0</v>
      </c>
      <c r="N11" s="2">
        <v>1</v>
      </c>
    </row>
    <row r="12" spans="1:14" ht="15.75" customHeight="1">
      <c r="A12" s="3">
        <v>10</v>
      </c>
      <c r="B12" s="12"/>
      <c r="C12" s="10"/>
      <c r="D12" s="10"/>
      <c r="E12" s="10"/>
      <c r="H12" s="15"/>
      <c r="I12" s="16"/>
      <c r="J12" s="16"/>
      <c r="K12" s="16"/>
      <c r="L12" s="15"/>
      <c r="M12" s="2">
        <f t="shared" si="1"/>
        <v>0</v>
      </c>
      <c r="N12" s="2">
        <v>1</v>
      </c>
    </row>
    <row r="13" spans="1:14" ht="15.75" customHeight="1">
      <c r="A13" s="3">
        <v>11</v>
      </c>
      <c r="B13" s="12"/>
      <c r="C13" s="10"/>
      <c r="D13" s="10"/>
      <c r="E13" s="10"/>
      <c r="H13" s="15"/>
      <c r="I13" s="16"/>
      <c r="J13" s="17"/>
      <c r="K13" s="16"/>
      <c r="L13" s="15"/>
      <c r="M13" s="2">
        <f t="shared" si="1"/>
        <v>0</v>
      </c>
      <c r="N13" s="2">
        <v>3</v>
      </c>
    </row>
    <row r="14" spans="1:14" ht="15.75" customHeight="1">
      <c r="A14" s="3">
        <v>12</v>
      </c>
      <c r="B14" s="12"/>
      <c r="C14" s="10"/>
      <c r="D14" s="10"/>
      <c r="E14" s="10"/>
      <c r="H14" s="15"/>
      <c r="I14" s="16"/>
      <c r="J14" s="17"/>
      <c r="K14" s="16"/>
      <c r="L14" s="15"/>
      <c r="M14" s="2">
        <f t="shared" si="1"/>
        <v>0</v>
      </c>
      <c r="N14" s="2">
        <v>2</v>
      </c>
    </row>
    <row r="15" spans="1:14" ht="15.75" customHeight="1">
      <c r="A15" s="3">
        <v>13</v>
      </c>
      <c r="B15" s="12"/>
      <c r="C15" s="10"/>
      <c r="D15" s="10"/>
      <c r="E15" s="10"/>
      <c r="H15" s="15"/>
      <c r="I15" s="16"/>
      <c r="J15" s="17"/>
      <c r="K15" s="16"/>
      <c r="L15" s="15"/>
      <c r="M15" s="2">
        <f t="shared" si="1"/>
        <v>0</v>
      </c>
      <c r="N15" s="2">
        <v>1</v>
      </c>
    </row>
    <row r="16" spans="1:14" ht="15.75" customHeight="1">
      <c r="A16" s="3">
        <v>14</v>
      </c>
      <c r="B16" s="12"/>
      <c r="C16" s="10"/>
      <c r="D16" s="10"/>
      <c r="E16" s="10"/>
      <c r="H16" s="15"/>
      <c r="I16" s="16"/>
      <c r="J16" s="17"/>
      <c r="K16" s="16"/>
      <c r="L16" s="15"/>
      <c r="M16" s="2">
        <f t="shared" si="1"/>
        <v>0</v>
      </c>
      <c r="N16" s="2">
        <v>2</v>
      </c>
    </row>
    <row r="17" spans="1:14" ht="15.75" customHeight="1">
      <c r="A17" s="3">
        <v>15</v>
      </c>
      <c r="B17" s="12"/>
      <c r="C17" s="10"/>
      <c r="D17" s="10"/>
      <c r="E17" s="10"/>
      <c r="H17" s="15"/>
      <c r="I17" s="16"/>
      <c r="J17" s="17"/>
      <c r="K17" s="16"/>
      <c r="L17" s="15"/>
      <c r="M17" s="2">
        <f t="shared" si="1"/>
        <v>0</v>
      </c>
      <c r="N17" s="2">
        <v>1</v>
      </c>
    </row>
    <row r="18" spans="1:14" ht="15.75" customHeight="1">
      <c r="A18" s="3">
        <v>16</v>
      </c>
      <c r="B18" s="12"/>
      <c r="C18" s="10"/>
      <c r="D18" s="10"/>
      <c r="E18" s="10"/>
      <c r="H18" s="15"/>
      <c r="I18" s="16"/>
      <c r="J18" s="17"/>
      <c r="K18" s="16"/>
      <c r="L18" s="15"/>
      <c r="M18" s="2">
        <f t="shared" si="1"/>
        <v>0</v>
      </c>
      <c r="N18" s="2">
        <v>1</v>
      </c>
    </row>
    <row r="19" spans="1:14" ht="15.75" customHeight="1">
      <c r="A19" s="3">
        <v>17</v>
      </c>
      <c r="B19" s="12"/>
      <c r="C19" s="10"/>
      <c r="D19" s="10"/>
      <c r="E19" s="10"/>
      <c r="H19" s="15"/>
      <c r="I19" s="16"/>
      <c r="J19" s="17"/>
      <c r="K19" s="16"/>
      <c r="L19" s="15"/>
      <c r="M19" s="2">
        <f t="shared" si="1"/>
        <v>0</v>
      </c>
      <c r="N19" s="2">
        <v>1</v>
      </c>
    </row>
    <row r="20" spans="1:14" ht="15.75" customHeight="1">
      <c r="A20" s="3">
        <v>18</v>
      </c>
      <c r="B20" s="12"/>
      <c r="C20" s="10"/>
      <c r="D20" s="10"/>
      <c r="E20" s="10"/>
      <c r="H20" s="15"/>
      <c r="I20" s="16"/>
      <c r="J20" s="17"/>
      <c r="K20" s="16"/>
      <c r="L20" s="15"/>
      <c r="M20" s="2">
        <f t="shared" si="1"/>
        <v>0</v>
      </c>
      <c r="N20" s="2">
        <v>2</v>
      </c>
    </row>
    <row r="21" spans="1:14" ht="15.75" customHeight="1">
      <c r="A21" s="3">
        <v>19</v>
      </c>
      <c r="B21" s="12"/>
      <c r="C21" s="10"/>
      <c r="D21" s="10"/>
      <c r="E21" s="10"/>
      <c r="H21" s="15"/>
      <c r="I21" s="16"/>
      <c r="J21" s="17"/>
      <c r="K21" s="16"/>
      <c r="L21" s="15"/>
      <c r="M21" s="2">
        <f t="shared" si="1"/>
        <v>0</v>
      </c>
      <c r="N21" s="2">
        <v>1</v>
      </c>
    </row>
    <row r="22" spans="1:14">
      <c r="A22" s="13"/>
      <c r="B22" s="13"/>
      <c r="C22" s="13"/>
      <c r="D22" s="14" t="s">
        <v>7</v>
      </c>
      <c r="E22" s="10">
        <f>SUM(E3:E21)</f>
        <v>1992100</v>
      </c>
      <c r="H22" s="15"/>
      <c r="I22" s="16"/>
      <c r="J22" s="16"/>
      <c r="K22" s="16"/>
      <c r="L22" s="15"/>
      <c r="M22" s="2">
        <f t="shared" si="1"/>
        <v>0</v>
      </c>
      <c r="N22" s="2">
        <v>1</v>
      </c>
    </row>
    <row r="23" spans="1:14" ht="15.75" customHeight="1">
      <c r="H23" s="15"/>
      <c r="I23" s="16"/>
      <c r="J23" s="17"/>
      <c r="K23" s="16"/>
      <c r="L23" s="15"/>
      <c r="M23" s="2">
        <f t="shared" si="1"/>
        <v>0</v>
      </c>
      <c r="N23" s="2">
        <v>1</v>
      </c>
    </row>
    <row r="24" spans="1:14" ht="15.75" customHeight="1">
      <c r="H24" s="15"/>
      <c r="I24" s="16"/>
      <c r="J24" s="17"/>
      <c r="K24" s="16"/>
      <c r="L24" s="15"/>
      <c r="M24" s="2">
        <f t="shared" si="1"/>
        <v>0</v>
      </c>
      <c r="N24" s="2">
        <v>1</v>
      </c>
    </row>
    <row r="25" spans="1:14" ht="15.75" customHeight="1">
      <c r="H25" s="15"/>
      <c r="I25" s="16"/>
      <c r="J25" s="17"/>
      <c r="K25" s="16"/>
      <c r="L25" s="15"/>
      <c r="M25" s="2">
        <f t="shared" si="1"/>
        <v>0</v>
      </c>
      <c r="N25" s="2">
        <v>3</v>
      </c>
    </row>
    <row r="26" spans="1:14" ht="15.75" customHeight="1">
      <c r="H26" s="15"/>
      <c r="I26" s="16"/>
      <c r="J26" s="17"/>
      <c r="K26" s="16"/>
      <c r="L26" s="15"/>
      <c r="M26" s="2">
        <f t="shared" si="1"/>
        <v>0</v>
      </c>
      <c r="N26" s="2">
        <v>1</v>
      </c>
    </row>
    <row r="27" spans="1:14" ht="15.75" customHeight="1">
      <c r="H27" s="15"/>
      <c r="I27" s="16"/>
      <c r="J27" s="17"/>
      <c r="K27" s="16"/>
      <c r="L27" s="15"/>
      <c r="M27" s="2">
        <f t="shared" si="1"/>
        <v>0</v>
      </c>
      <c r="N27" s="2">
        <v>2</v>
      </c>
    </row>
    <row r="28" spans="1:14" ht="15.75" customHeight="1">
      <c r="H28" s="15"/>
      <c r="I28" s="16"/>
      <c r="J28" s="17"/>
      <c r="K28" s="16"/>
      <c r="L28" s="15"/>
      <c r="M28" s="2">
        <f t="shared" si="1"/>
        <v>0</v>
      </c>
      <c r="N28" s="2">
        <v>1</v>
      </c>
    </row>
    <row r="29" spans="1:14" ht="15.75" customHeight="1">
      <c r="H29" s="15"/>
      <c r="I29" s="16"/>
      <c r="J29" s="17"/>
      <c r="K29" s="16"/>
      <c r="L29" s="15"/>
      <c r="M29" s="2">
        <f t="shared" si="1"/>
        <v>0</v>
      </c>
      <c r="N29" s="2">
        <v>2</v>
      </c>
    </row>
    <row r="30" spans="1:14" ht="12.75">
      <c r="H30" s="15"/>
      <c r="I30" s="16"/>
      <c r="J30" s="17"/>
      <c r="K30" s="16"/>
      <c r="L30" s="15"/>
      <c r="M30" s="2">
        <f t="shared" si="1"/>
        <v>0</v>
      </c>
      <c r="N30" s="2">
        <v>1</v>
      </c>
    </row>
    <row r="31" spans="1:14" ht="12.75">
      <c r="H31" s="15"/>
      <c r="I31" s="16"/>
      <c r="J31" s="17"/>
      <c r="K31" s="16"/>
      <c r="L31" s="15"/>
      <c r="M31" s="2">
        <f t="shared" si="1"/>
        <v>0</v>
      </c>
      <c r="N31" s="2">
        <v>1</v>
      </c>
    </row>
    <row r="32" spans="1:14" ht="12.75">
      <c r="H32" s="15"/>
      <c r="I32" s="16"/>
      <c r="J32" s="16"/>
      <c r="K32" s="16"/>
      <c r="L32" s="15"/>
      <c r="M32" s="2">
        <f t="shared" si="1"/>
        <v>0</v>
      </c>
      <c r="N32" s="2">
        <v>1</v>
      </c>
    </row>
    <row r="33" spans="8:14" ht="12.75">
      <c r="H33" s="15"/>
      <c r="I33" s="16"/>
      <c r="J33" s="17"/>
      <c r="K33" s="16"/>
      <c r="L33" s="15"/>
      <c r="M33" s="2">
        <f t="shared" si="1"/>
        <v>0</v>
      </c>
      <c r="N33" s="2">
        <v>2</v>
      </c>
    </row>
    <row r="34" spans="8:14" ht="12.75">
      <c r="H34" s="15"/>
      <c r="I34" s="16"/>
      <c r="J34" s="17"/>
      <c r="K34" s="16"/>
      <c r="L34" s="15"/>
      <c r="M34" s="2">
        <f t="shared" si="1"/>
        <v>0</v>
      </c>
      <c r="N34" s="2">
        <v>2</v>
      </c>
    </row>
    <row r="35" spans="8:14" ht="12.75">
      <c r="H35" s="15"/>
      <c r="I35" s="16"/>
      <c r="J35" s="17"/>
      <c r="K35" s="16"/>
      <c r="L35" s="15"/>
      <c r="M35" s="2">
        <f t="shared" si="1"/>
        <v>0</v>
      </c>
      <c r="N35" s="2">
        <v>2</v>
      </c>
    </row>
    <row r="36" spans="8:14" ht="12.75">
      <c r="H36" s="15"/>
      <c r="I36" s="16"/>
      <c r="J36" s="17"/>
      <c r="K36" s="16"/>
      <c r="L36" s="15"/>
      <c r="M36" s="2">
        <f t="shared" si="1"/>
        <v>0</v>
      </c>
      <c r="N36" s="2">
        <v>2</v>
      </c>
    </row>
    <row r="37" spans="8:14" ht="12.75">
      <c r="H37" s="15"/>
      <c r="I37" s="16"/>
      <c r="J37" s="17"/>
      <c r="K37" s="16"/>
      <c r="L37" s="15"/>
      <c r="M37" s="2">
        <f t="shared" si="1"/>
        <v>0</v>
      </c>
      <c r="N37" s="2">
        <v>3</v>
      </c>
    </row>
    <row r="38" spans="8:14" ht="12.75">
      <c r="H38" s="15"/>
      <c r="I38" s="16"/>
      <c r="J38" s="17"/>
      <c r="K38" s="16"/>
      <c r="L38" s="15"/>
      <c r="M38" s="2">
        <f t="shared" si="1"/>
        <v>0</v>
      </c>
      <c r="N38" s="2">
        <v>2</v>
      </c>
    </row>
    <row r="39" spans="8:14" ht="12.75">
      <c r="H39" s="15"/>
      <c r="I39" s="16"/>
      <c r="J39" s="17"/>
      <c r="K39" s="16"/>
      <c r="L39" s="15"/>
      <c r="M39" s="2">
        <f t="shared" si="1"/>
        <v>0</v>
      </c>
      <c r="N39" s="2">
        <v>2</v>
      </c>
    </row>
    <row r="40" spans="8:14" ht="12.75">
      <c r="H40" s="15"/>
      <c r="I40" s="16"/>
      <c r="J40" s="17"/>
      <c r="K40" s="16"/>
      <c r="L40" s="15"/>
      <c r="M40" s="2">
        <f t="shared" si="1"/>
        <v>0</v>
      </c>
      <c r="N40" s="2">
        <v>4</v>
      </c>
    </row>
    <row r="41" spans="8:14" ht="12.75">
      <c r="H41" s="15"/>
      <c r="I41" s="16"/>
      <c r="J41" s="17"/>
      <c r="K41" s="16"/>
      <c r="L41" s="15"/>
      <c r="M41" s="2">
        <f t="shared" si="1"/>
        <v>0</v>
      </c>
      <c r="N41" s="2">
        <v>2</v>
      </c>
    </row>
    <row r="42" spans="8:14" ht="12.75">
      <c r="H42" s="15"/>
      <c r="I42" s="16"/>
      <c r="J42" s="16"/>
      <c r="K42" s="16"/>
      <c r="L42" s="15"/>
      <c r="M42" s="2">
        <f t="shared" si="1"/>
        <v>0</v>
      </c>
      <c r="N42" s="2">
        <v>2</v>
      </c>
    </row>
    <row r="43" spans="8:14" ht="12.75">
      <c r="H43" s="15"/>
      <c r="I43" s="16"/>
      <c r="J43" s="17"/>
      <c r="K43" s="16"/>
      <c r="L43" s="15"/>
      <c r="M43" s="2">
        <f t="shared" si="1"/>
        <v>0</v>
      </c>
      <c r="N43" s="2">
        <v>3</v>
      </c>
    </row>
    <row r="44" spans="8:14" ht="12.75">
      <c r="H44" s="15"/>
      <c r="I44" s="16"/>
      <c r="J44" s="17"/>
      <c r="K44" s="16"/>
      <c r="L44" s="15"/>
      <c r="M44" s="2">
        <f t="shared" si="1"/>
        <v>0</v>
      </c>
      <c r="N44" s="2">
        <v>3</v>
      </c>
    </row>
    <row r="45" spans="8:14" ht="12.75">
      <c r="H45" s="15"/>
      <c r="I45" s="16"/>
      <c r="J45" s="17"/>
      <c r="K45" s="16"/>
      <c r="L45" s="15"/>
      <c r="M45" s="2">
        <f t="shared" si="1"/>
        <v>0</v>
      </c>
      <c r="N45" s="2">
        <v>4</v>
      </c>
    </row>
    <row r="46" spans="8:14" ht="12.75">
      <c r="H46" s="15"/>
      <c r="I46" s="16"/>
      <c r="J46" s="17"/>
      <c r="K46" s="16"/>
      <c r="L46" s="15"/>
      <c r="M46" s="2">
        <f t="shared" si="1"/>
        <v>0</v>
      </c>
      <c r="N46" s="2">
        <v>4</v>
      </c>
    </row>
    <row r="47" spans="8:14" ht="12.75">
      <c r="H47" s="15"/>
      <c r="I47" s="16"/>
      <c r="J47" s="17"/>
      <c r="K47" s="16"/>
      <c r="L47" s="15"/>
      <c r="M47" s="2">
        <f t="shared" si="1"/>
        <v>0</v>
      </c>
      <c r="N47" s="2">
        <v>3</v>
      </c>
    </row>
    <row r="48" spans="8:14" ht="12.75">
      <c r="H48" s="15"/>
      <c r="I48" s="16"/>
      <c r="J48" s="17"/>
      <c r="K48" s="16"/>
      <c r="L48" s="15"/>
      <c r="M48" s="2">
        <f t="shared" si="1"/>
        <v>0</v>
      </c>
      <c r="N48" s="2">
        <v>4</v>
      </c>
    </row>
    <row r="49" spans="8:14" ht="12.75">
      <c r="H49" s="15"/>
      <c r="I49" s="16"/>
      <c r="J49" s="17"/>
      <c r="K49" s="16"/>
      <c r="L49" s="15"/>
      <c r="M49" s="2">
        <f t="shared" si="1"/>
        <v>0</v>
      </c>
      <c r="N49" s="2">
        <v>3</v>
      </c>
    </row>
    <row r="50" spans="8:14" ht="12.75">
      <c r="H50" s="15"/>
      <c r="I50" s="16"/>
      <c r="J50" s="17"/>
      <c r="K50" s="16"/>
      <c r="L50" s="15"/>
      <c r="M50" s="2">
        <f t="shared" si="1"/>
        <v>0</v>
      </c>
      <c r="N50" s="2">
        <v>3</v>
      </c>
    </row>
    <row r="51" spans="8:14" ht="12.75">
      <c r="H51" s="15"/>
      <c r="I51" s="16"/>
      <c r="J51" s="17"/>
      <c r="K51" s="16"/>
      <c r="L51" s="15"/>
      <c r="M51" s="2">
        <f t="shared" si="1"/>
        <v>0</v>
      </c>
      <c r="N51" s="2">
        <v>3</v>
      </c>
    </row>
    <row r="52" spans="8:14" ht="12.75">
      <c r="H52" s="15"/>
      <c r="I52" s="16"/>
      <c r="J52" s="16"/>
      <c r="K52" s="16"/>
      <c r="L52" s="15"/>
      <c r="M52" s="2">
        <f t="shared" si="1"/>
        <v>0</v>
      </c>
      <c r="N52" s="2">
        <v>2</v>
      </c>
    </row>
    <row r="53" spans="8:14" ht="12.75">
      <c r="H53" s="15"/>
      <c r="I53" s="16"/>
      <c r="J53" s="17"/>
      <c r="K53" s="16"/>
      <c r="L53" s="15"/>
      <c r="M53" s="2">
        <f t="shared" si="1"/>
        <v>0</v>
      </c>
      <c r="N53" s="2">
        <v>3</v>
      </c>
    </row>
    <row r="54" spans="8:14" ht="12.75">
      <c r="H54" s="15"/>
      <c r="I54" s="16"/>
      <c r="J54" s="17"/>
      <c r="K54" s="16"/>
      <c r="L54" s="15"/>
      <c r="M54" s="2">
        <f t="shared" si="1"/>
        <v>0</v>
      </c>
      <c r="N54" s="2">
        <v>3</v>
      </c>
    </row>
    <row r="55" spans="8:14" ht="12.75">
      <c r="H55" s="15"/>
      <c r="I55" s="15"/>
      <c r="J55" s="18"/>
      <c r="K55" s="17"/>
      <c r="L55" s="15"/>
      <c r="M55">
        <f t="shared" ref="M55:N55" si="2">SUM(M3:M54)</f>
        <v>0</v>
      </c>
      <c r="N55">
        <f t="shared" si="2"/>
        <v>104</v>
      </c>
    </row>
    <row r="56" spans="8:14" ht="12.75">
      <c r="H56" s="15"/>
      <c r="I56" s="15"/>
      <c r="J56" s="18"/>
      <c r="K56" s="19"/>
      <c r="L56" s="15"/>
    </row>
    <row r="57" spans="8:14" ht="15.75" customHeight="1">
      <c r="H57" s="15"/>
      <c r="I57" s="15"/>
      <c r="J57" s="15"/>
      <c r="K57" s="15"/>
      <c r="L57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Безпечний садок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2017-07-14T09:47:33Z</dcterms:modified>
</cp:coreProperties>
</file>