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0" yWindow="120" windowWidth="16260" windowHeight="69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5" i="1"/>
  <c r="D26" l="1"/>
  <c r="D27"/>
  <c r="D12" l="1"/>
  <c r="D24" l="1"/>
  <c r="D23"/>
  <c r="D22"/>
  <c r="D21"/>
  <c r="D20"/>
  <c r="D19"/>
  <c r="D18"/>
  <c r="D17"/>
  <c r="D16"/>
  <c r="D15"/>
  <c r="D14"/>
  <c r="D11"/>
  <c r="D10"/>
  <c r="D7"/>
  <c r="D6"/>
  <c r="D5"/>
  <c r="D4"/>
  <c r="D8" s="1"/>
  <c r="D3"/>
</calcChain>
</file>

<file path=xl/sharedStrings.xml><?xml version="1.0" encoding="utf-8"?>
<sst xmlns="http://schemas.openxmlformats.org/spreadsheetml/2006/main" count="30" uniqueCount="28">
  <si>
    <t>Найменування</t>
  </si>
  <si>
    <t>Кількість</t>
  </si>
  <si>
    <t>Вивезення непотребу (замовлення машин + вантажників)</t>
  </si>
  <si>
    <t>Ремонт стін (матеріали + робота)</t>
  </si>
  <si>
    <t>Заміна дверей</t>
  </si>
  <si>
    <t>Заміна металевих воріт</t>
  </si>
  <si>
    <t>Проведення електрики та ремонт існуючих систем (матеріали + робота)</t>
  </si>
  <si>
    <t>Ремонт території</t>
  </si>
  <si>
    <t>Озеленення території</t>
  </si>
  <si>
    <t>Обрізка дерев</t>
  </si>
  <si>
    <t>Товари</t>
  </si>
  <si>
    <t>Крісла-мішки</t>
  </si>
  <si>
    <t>Мікшерний пульт</t>
  </si>
  <si>
    <t>Мікрофони</t>
  </si>
  <si>
    <t>Розкладні стільці (вид 1)</t>
  </si>
  <si>
    <t>Розкладні стільці (вид 2)</t>
  </si>
  <si>
    <t xml:space="preserve">Проектор </t>
  </si>
  <si>
    <t>Метеостанція</t>
  </si>
  <si>
    <t>Настільний футбол</t>
  </si>
  <si>
    <t>Настільний хокей</t>
  </si>
  <si>
    <t>Настільний теніс</t>
  </si>
  <si>
    <t>Фліпчарт</t>
  </si>
  <si>
    <t>Усього</t>
  </si>
  <si>
    <t>Орієнтовна варість проекту</t>
  </si>
  <si>
    <t>Вартість, грн</t>
  </si>
  <si>
    <t>Ціна, грн</t>
  </si>
  <si>
    <t>Насіння зносостійкої трави</t>
  </si>
  <si>
    <t>Лекторська трибуна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</si>
</sst>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10" xfId="0" applyFont="1" applyBorder="1"/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0" fillId="0" borderId="11" xfId="0" applyFill="1" applyBorder="1"/>
    <xf numFmtId="0" fontId="0" fillId="0" borderId="3" xfId="0" applyFill="1" applyBorder="1"/>
    <xf numFmtId="0" fontId="0" fillId="0" borderId="12" xfId="0" applyFill="1" applyBorder="1"/>
    <xf numFmtId="0" fontId="0" fillId="0" borderId="9" xfId="0" applyFill="1" applyBorder="1"/>
    <xf numFmtId="0" fontId="0" fillId="0" borderId="2" xfId="0" applyBorder="1"/>
    <xf numFmtId="0" fontId="0" fillId="0" borderId="10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7" workbookViewId="0">
      <selection activeCell="D25" sqref="D25"/>
    </sheetView>
  </sheetViews>
  <sheetFormatPr defaultRowHeight="14.5"/>
  <cols>
    <col min="1" max="1" width="63.26953125" customWidth="1"/>
    <col min="2" max="2" width="22.54296875" customWidth="1"/>
    <col min="4" max="4" width="12.36328125" customWidth="1"/>
  </cols>
  <sheetData>
    <row r="1" spans="1:7" s="9" customFormat="1" ht="26.5" customHeight="1" thickTop="1" thickBot="1">
      <c r="A1" s="10" t="s">
        <v>0</v>
      </c>
      <c r="B1" s="11" t="s">
        <v>24</v>
      </c>
      <c r="C1" s="11" t="s">
        <v>1</v>
      </c>
      <c r="D1" s="12" t="s">
        <v>25</v>
      </c>
    </row>
    <row r="2" spans="1:7" ht="15.5" thickTop="1" thickBot="1">
      <c r="A2" s="31" t="s">
        <v>7</v>
      </c>
      <c r="B2" s="32"/>
      <c r="C2" s="32"/>
      <c r="D2" s="33"/>
      <c r="E2" s="2"/>
      <c r="F2" s="2"/>
      <c r="G2" s="2"/>
    </row>
    <row r="3" spans="1:7" ht="15" thickTop="1">
      <c r="A3" s="7" t="s">
        <v>2</v>
      </c>
      <c r="B3" s="4">
        <v>5000</v>
      </c>
      <c r="C3" s="4">
        <v>2</v>
      </c>
      <c r="D3" s="8">
        <f t="shared" ref="D3:D7" si="0">B3*C3</f>
        <v>10000</v>
      </c>
    </row>
    <row r="4" spans="1:7">
      <c r="A4" s="5" t="s">
        <v>3</v>
      </c>
      <c r="B4" s="3">
        <v>60000</v>
      </c>
      <c r="C4" s="3">
        <v>1</v>
      </c>
      <c r="D4" s="6">
        <f t="shared" si="0"/>
        <v>60000</v>
      </c>
    </row>
    <row r="5" spans="1:7">
      <c r="A5" s="5" t="s">
        <v>4</v>
      </c>
      <c r="B5" s="3">
        <v>10000</v>
      </c>
      <c r="C5" s="3">
        <v>5</v>
      </c>
      <c r="D5" s="6">
        <f t="shared" si="0"/>
        <v>50000</v>
      </c>
    </row>
    <row r="6" spans="1:7">
      <c r="A6" s="5" t="s">
        <v>5</v>
      </c>
      <c r="B6" s="3">
        <v>25000</v>
      </c>
      <c r="C6" s="3">
        <v>2</v>
      </c>
      <c r="D6" s="6">
        <f t="shared" si="0"/>
        <v>50000</v>
      </c>
    </row>
    <row r="7" spans="1:7" ht="14" customHeight="1">
      <c r="A7" s="5" t="s">
        <v>6</v>
      </c>
      <c r="B7" s="3">
        <v>35000</v>
      </c>
      <c r="C7" s="3">
        <v>1</v>
      </c>
      <c r="D7" s="6">
        <f t="shared" si="0"/>
        <v>35000</v>
      </c>
    </row>
    <row r="8" spans="1:7" ht="15" thickBot="1">
      <c r="A8" s="16" t="s">
        <v>22</v>
      </c>
      <c r="B8" s="17"/>
      <c r="C8" s="17"/>
      <c r="D8" s="18">
        <f>D3+D4+D5+D6+D7</f>
        <v>205000</v>
      </c>
    </row>
    <row r="9" spans="1:7" ht="15.5" thickTop="1" thickBot="1">
      <c r="A9" s="31" t="s">
        <v>8</v>
      </c>
      <c r="B9" s="32"/>
      <c r="C9" s="32"/>
      <c r="D9" s="33"/>
    </row>
    <row r="10" spans="1:7" s="1" customFormat="1" ht="15" thickTop="1">
      <c r="A10" s="22" t="s">
        <v>9</v>
      </c>
      <c r="B10" s="23">
        <v>80</v>
      </c>
      <c r="C10" s="23">
        <v>15</v>
      </c>
      <c r="D10" s="24">
        <f>B10*C10</f>
        <v>1200</v>
      </c>
    </row>
    <row r="11" spans="1:7">
      <c r="A11" s="5" t="s">
        <v>26</v>
      </c>
      <c r="B11" s="3">
        <v>1400</v>
      </c>
      <c r="C11" s="3">
        <v>1</v>
      </c>
      <c r="D11" s="6">
        <f>B11*C11</f>
        <v>1400</v>
      </c>
      <c r="E11" s="2"/>
      <c r="F11" s="2"/>
      <c r="G11" s="2"/>
    </row>
    <row r="12" spans="1:7" s="19" customFormat="1" ht="15" thickBot="1">
      <c r="A12" s="16" t="s">
        <v>22</v>
      </c>
      <c r="B12" s="17"/>
      <c r="C12" s="17"/>
      <c r="D12" s="18">
        <f>D10+D11</f>
        <v>2600</v>
      </c>
    </row>
    <row r="13" spans="1:7" ht="15.5" thickTop="1" thickBot="1">
      <c r="A13" s="34" t="s">
        <v>10</v>
      </c>
      <c r="B13" s="35"/>
      <c r="C13" s="35"/>
      <c r="D13" s="36"/>
    </row>
    <row r="14" spans="1:7" s="1" customFormat="1" ht="15" thickTop="1">
      <c r="A14" s="7" t="s">
        <v>11</v>
      </c>
      <c r="B14" s="4">
        <v>1250</v>
      </c>
      <c r="C14" s="4">
        <v>8</v>
      </c>
      <c r="D14" s="8">
        <f t="shared" ref="D14:D25" si="1">B14*C14</f>
        <v>10000</v>
      </c>
    </row>
    <row r="15" spans="1:7">
      <c r="A15" s="5" t="s">
        <v>12</v>
      </c>
      <c r="B15" s="3">
        <v>20000</v>
      </c>
      <c r="C15" s="3">
        <v>1</v>
      </c>
      <c r="D15" s="6">
        <f t="shared" si="1"/>
        <v>20000</v>
      </c>
    </row>
    <row r="16" spans="1:7">
      <c r="A16" s="5" t="s">
        <v>13</v>
      </c>
      <c r="B16" s="3">
        <v>5000</v>
      </c>
      <c r="C16" s="3">
        <v>3</v>
      </c>
      <c r="D16" s="6">
        <f t="shared" si="1"/>
        <v>15000</v>
      </c>
    </row>
    <row r="17" spans="1:7">
      <c r="A17" s="5" t="s">
        <v>14</v>
      </c>
      <c r="B17" s="3">
        <v>1500</v>
      </c>
      <c r="C17" s="3">
        <v>35</v>
      </c>
      <c r="D17" s="6">
        <f t="shared" si="1"/>
        <v>52500</v>
      </c>
      <c r="E17" s="2"/>
      <c r="F17" s="2"/>
      <c r="G17" s="2"/>
    </row>
    <row r="18" spans="1:7">
      <c r="A18" s="5" t="s">
        <v>15</v>
      </c>
      <c r="B18" s="3">
        <v>500</v>
      </c>
      <c r="C18" s="3">
        <v>40</v>
      </c>
      <c r="D18" s="6">
        <f t="shared" si="1"/>
        <v>20000</v>
      </c>
    </row>
    <row r="19" spans="1:7">
      <c r="A19" s="5" t="s">
        <v>16</v>
      </c>
      <c r="B19" s="3">
        <v>30000</v>
      </c>
      <c r="C19" s="3">
        <v>1</v>
      </c>
      <c r="D19" s="6">
        <f t="shared" si="1"/>
        <v>30000</v>
      </c>
    </row>
    <row r="20" spans="1:7">
      <c r="A20" s="5" t="s">
        <v>17</v>
      </c>
      <c r="B20" s="3">
        <v>10000</v>
      </c>
      <c r="C20" s="3">
        <v>1</v>
      </c>
      <c r="D20" s="6">
        <f t="shared" si="1"/>
        <v>10000</v>
      </c>
    </row>
    <row r="21" spans="1:7">
      <c r="A21" s="5" t="s">
        <v>18</v>
      </c>
      <c r="B21" s="3">
        <v>6000</v>
      </c>
      <c r="C21" s="3">
        <v>2</v>
      </c>
      <c r="D21" s="6">
        <f t="shared" si="1"/>
        <v>12000</v>
      </c>
    </row>
    <row r="22" spans="1:7">
      <c r="A22" s="5" t="s">
        <v>19</v>
      </c>
      <c r="B22" s="3">
        <v>6000</v>
      </c>
      <c r="C22" s="3">
        <v>1</v>
      </c>
      <c r="D22" s="6">
        <f t="shared" si="1"/>
        <v>6000</v>
      </c>
    </row>
    <row r="23" spans="1:7">
      <c r="A23" s="5" t="s">
        <v>20</v>
      </c>
      <c r="B23" s="3">
        <v>10000</v>
      </c>
      <c r="C23" s="3">
        <v>1</v>
      </c>
      <c r="D23" s="6">
        <f t="shared" si="1"/>
        <v>10000</v>
      </c>
    </row>
    <row r="24" spans="1:7">
      <c r="A24" s="5" t="s">
        <v>21</v>
      </c>
      <c r="B24" s="3">
        <v>3000</v>
      </c>
      <c r="C24" s="3">
        <v>2</v>
      </c>
      <c r="D24" s="6">
        <f t="shared" si="1"/>
        <v>6000</v>
      </c>
    </row>
    <row r="25" spans="1:7">
      <c r="A25" s="25" t="s">
        <v>27</v>
      </c>
      <c r="B25" s="26">
        <v>900</v>
      </c>
      <c r="C25" s="26">
        <v>1</v>
      </c>
      <c r="D25" s="27">
        <f t="shared" si="1"/>
        <v>900</v>
      </c>
    </row>
    <row r="26" spans="1:7" ht="15" thickBot="1">
      <c r="A26" s="28" t="s">
        <v>22</v>
      </c>
      <c r="B26" s="29"/>
      <c r="C26" s="29"/>
      <c r="D26" s="30">
        <f>D14+D15+D16+D17+D18+D19+D20+D21+D22+D23+D24+D25</f>
        <v>192400</v>
      </c>
    </row>
    <row r="27" spans="1:7" ht="15.5" thickTop="1" thickBot="1">
      <c r="A27" s="13" t="s">
        <v>23</v>
      </c>
      <c r="B27" s="14"/>
      <c r="C27" s="14"/>
      <c r="D27" s="15">
        <f>D8+D12+D26</f>
        <v>400000</v>
      </c>
    </row>
    <row r="28" spans="1:7" ht="15" thickTop="1"/>
    <row r="31" spans="1:7">
      <c r="A31" s="20"/>
      <c r="B31" s="20"/>
      <c r="C31" s="20"/>
      <c r="D31" s="20"/>
    </row>
    <row r="32" spans="1:7" s="1" customFormat="1">
      <c r="A32" s="21"/>
      <c r="B32" s="21"/>
      <c r="C32" s="21"/>
      <c r="D32" s="21"/>
    </row>
    <row r="33" spans="1:4">
      <c r="A33" s="20"/>
      <c r="B33" s="20"/>
      <c r="C33" s="20"/>
      <c r="D33" s="20"/>
    </row>
    <row r="34" spans="1:4">
      <c r="A34" s="20"/>
      <c r="B34" s="20"/>
      <c r="C34" s="20"/>
      <c r="D34" s="20"/>
    </row>
    <row r="35" spans="1:4">
      <c r="A35" s="20"/>
      <c r="B35" s="20"/>
      <c r="C35" s="20"/>
      <c r="D35" s="20"/>
    </row>
    <row r="36" spans="1:4" s="1" customFormat="1"/>
  </sheetData>
  <mergeCells count="3">
    <mergeCell ref="A9:D9"/>
    <mergeCell ref="A2:D2"/>
    <mergeCell ref="A13:D1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Володя</dc:creator>
  <cp:lastModifiedBy>Володя</cp:lastModifiedBy>
  <dcterms:created xsi:type="dcterms:W3CDTF">2017-07-12T07:50:14Z</dcterms:created>
  <dcterms:modified xsi:type="dcterms:W3CDTF">2017-07-14T06:16:12Z</dcterms:modified>
</cp:coreProperties>
</file>